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馆陶镇" sheetId="20" r:id="rId1"/>
    <sheet name="寿山寺乡" sheetId="10" r:id="rId2"/>
    <sheet name="王桥乡" sheetId="11" r:id="rId3"/>
    <sheet name="房寨镇" sheetId="12" r:id="rId4"/>
    <sheet name="路桥乡" sheetId="13" r:id="rId5"/>
    <sheet name="魏僧寨镇" sheetId="19" r:id="rId6"/>
    <sheet name="徐村乡" sheetId="14" r:id="rId7"/>
    <sheet name="柴堡镇" sheetId="21" r:id="rId8"/>
  </sheets>
  <definedNames>
    <definedName name="_xlnm._FilterDatabase" localSheetId="7" hidden="1">柴堡镇!$A$1:$J$134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<sst xmlns="http://schemas.openxmlformats.org/spreadsheetml/2006/main" count="956" uniqueCount="442">
  <si>
    <t>馆陶县2023年动物强制免疫“先打后补”补助资金核定表</t>
  </si>
  <si>
    <t>核定日期：2023.10.25   馆陶镇</t>
  </si>
  <si>
    <t>序号</t>
  </si>
  <si>
    <r>
      <rPr>
        <sz val="12"/>
        <color theme="1"/>
        <rFont val="Tahoma"/>
        <charset val="134"/>
      </rPr>
      <t>养殖场名称</t>
    </r>
  </si>
  <si>
    <r>
      <rPr>
        <sz val="12"/>
        <color theme="1"/>
        <rFont val="Tahoma"/>
        <charset val="134"/>
      </rPr>
      <t>畜种</t>
    </r>
  </si>
  <si>
    <t>存栏量（羽）</t>
  </si>
  <si>
    <t>疫苗使用量（瓶）</t>
  </si>
  <si>
    <t>有效发票疫苗数量（瓶）</t>
  </si>
  <si>
    <t>疫苗规格（ml/瓶）</t>
  </si>
  <si>
    <t>发票金额（元）</t>
  </si>
  <si>
    <r>
      <rPr>
        <sz val="12"/>
        <color theme="1"/>
        <rFont val="宋体"/>
        <charset val="134"/>
      </rPr>
      <t>补助标准（元</t>
    </r>
    <r>
      <rPr>
        <sz val="12"/>
        <color theme="1"/>
        <rFont val="Tahoma"/>
        <charset val="134"/>
      </rPr>
      <t>/ml</t>
    </r>
    <r>
      <rPr>
        <sz val="12"/>
        <color theme="1"/>
        <rFont val="宋体"/>
        <charset val="134"/>
      </rPr>
      <t>）</t>
    </r>
  </si>
  <si>
    <t>补助金额（元）</t>
  </si>
  <si>
    <t>继申养殖场</t>
  </si>
  <si>
    <r>
      <rPr>
        <sz val="12"/>
        <color theme="1"/>
        <rFont val="Tahoma"/>
        <charset val="134"/>
      </rPr>
      <t>蛋禽</t>
    </r>
  </si>
  <si>
    <t>吕付群</t>
  </si>
  <si>
    <t>蛋禽</t>
  </si>
  <si>
    <t>井官占养鸡场</t>
  </si>
  <si>
    <t>馆陶县科雪养鸡厂</t>
  </si>
  <si>
    <t>吕付林</t>
  </si>
  <si>
    <t>姣姣养殖场</t>
  </si>
  <si>
    <t>郝东苏养鸡场</t>
  </si>
  <si>
    <t>郭秀军养殖场</t>
  </si>
  <si>
    <t>武文杰养鸡场</t>
  </si>
  <si>
    <t>郭秀珍养鸡场</t>
  </si>
  <si>
    <t>明岗养殖场</t>
  </si>
  <si>
    <t>怀坤养殖有限公司</t>
  </si>
  <si>
    <t>吕国卿养鸡场</t>
  </si>
  <si>
    <t>吕振川养鸡场</t>
  </si>
  <si>
    <t>吕耀民养鸡场</t>
  </si>
  <si>
    <t>吕庄村吕贵涛养鸡场</t>
  </si>
  <si>
    <t>吕记梦养鸡场</t>
  </si>
  <si>
    <t>孟祥波鸡场</t>
  </si>
  <si>
    <t>馆陶县德利养殖有限公司</t>
  </si>
  <si>
    <t>刘建川</t>
  </si>
  <si>
    <t>王占聚养鸡场</t>
  </si>
  <si>
    <t>吕振松养殖场</t>
  </si>
  <si>
    <t>吕庄村保元养鸡场</t>
  </si>
  <si>
    <t>吕庄付文养殖</t>
  </si>
  <si>
    <t>刘建方养殖场</t>
  </si>
  <si>
    <t>馆陶县羽农养鸡场</t>
  </si>
  <si>
    <t>吕庄吕振养殖场</t>
  </si>
  <si>
    <t>馆陶县北马固立锋养殖场</t>
  </si>
  <si>
    <t>刘建阔养殖场</t>
  </si>
  <si>
    <t>振超养殖场</t>
  </si>
  <si>
    <t>大刘庄养殖场</t>
  </si>
  <si>
    <t>大刘庄孙秋华养殖场</t>
  </si>
  <si>
    <t>昌国聚养鸡场</t>
  </si>
  <si>
    <t>吕国贞养殖厂</t>
  </si>
  <si>
    <t>吕振报</t>
  </si>
  <si>
    <t>刘立明养鸡场</t>
  </si>
  <si>
    <t>馆陶县庆永养殖场</t>
  </si>
  <si>
    <t>玉金养殖场</t>
  </si>
  <si>
    <t>肖立君养殖场</t>
  </si>
  <si>
    <t>吕记新养鸡场</t>
  </si>
  <si>
    <t>孟令涛</t>
  </si>
  <si>
    <t>刘亮军</t>
  </si>
  <si>
    <t>馆陶县荣尚家庭农场</t>
  </si>
  <si>
    <t>吕继锋养鸡场</t>
  </si>
  <si>
    <t>村北养鸡厂</t>
  </si>
  <si>
    <t>刘田龙养鸡场</t>
  </si>
  <si>
    <t>馆陶三友畜牧养殖场</t>
  </si>
  <si>
    <t>刘建兴蛋鸡养殖场</t>
  </si>
  <si>
    <t>馆陶县振兴养鸡场</t>
  </si>
  <si>
    <t>大刘庄刘秀岭养殖场</t>
  </si>
  <si>
    <t>吕振涛养鸡场</t>
  </si>
  <si>
    <t>吕计坤养鸡厂</t>
  </si>
  <si>
    <t>馆陶县王明书养殖场</t>
  </si>
  <si>
    <t>卓瑞养殖</t>
  </si>
  <si>
    <t>吕贵雷养鸡场</t>
  </si>
  <si>
    <t>谭洪祥鸡场</t>
  </si>
  <si>
    <t>李洪峰养殖厂</t>
  </si>
  <si>
    <t>备注：详细材料见“强制免疫先打后补疫苗管理系统”。</t>
  </si>
  <si>
    <t>基层审核人员签字：</t>
  </si>
  <si>
    <t>县级审核人员签字：</t>
  </si>
  <si>
    <t>主管领导签字：</t>
  </si>
  <si>
    <t>农业农村局章：</t>
  </si>
  <si>
    <r>
      <rPr>
        <sz val="14"/>
        <color theme="1"/>
        <rFont val="宋体"/>
        <charset val="134"/>
      </rPr>
      <t>核定日期：2</t>
    </r>
    <r>
      <rPr>
        <sz val="14"/>
        <color theme="1"/>
        <rFont val="宋体"/>
        <charset val="134"/>
      </rPr>
      <t>023.10.25  寿山寺乡</t>
    </r>
  </si>
  <si>
    <t xml:space="preserve"> </t>
  </si>
  <si>
    <t>武军辉养鸡场</t>
  </si>
  <si>
    <t>馆陶争辰养鸡场</t>
  </si>
  <si>
    <t>范贇养殖场</t>
  </si>
  <si>
    <t>北董固刘新亮养殖场</t>
  </si>
  <si>
    <t>王富超养鸡场</t>
  </si>
  <si>
    <t>马彬彬养鸡场</t>
  </si>
  <si>
    <t>范子兴养鸡场</t>
  </si>
  <si>
    <t>杲成龙</t>
  </si>
  <si>
    <t>吴艳客养鸡场</t>
  </si>
  <si>
    <t>范海岗养鸡场</t>
  </si>
  <si>
    <t>秦建行养鸡场</t>
  </si>
  <si>
    <t>范洪涛养鸡场</t>
  </si>
  <si>
    <t>王志卿养鸡场</t>
  </si>
  <si>
    <t>馆陶县晶鑫家禽养殖场</t>
  </si>
  <si>
    <t>郝朝生养鸡场</t>
  </si>
  <si>
    <t>闫洪付养鸡场</t>
  </si>
  <si>
    <t>馆陶县大信禽业有限公司</t>
  </si>
  <si>
    <t>范新庆养鸡场</t>
  </si>
  <si>
    <t>华凯养殖有限公司</t>
  </si>
  <si>
    <t>范建朋养鸡场</t>
  </si>
  <si>
    <t>范新强养鸡场</t>
  </si>
  <si>
    <t>范新海养鸡场</t>
  </si>
  <si>
    <t>王爱东养鸡场</t>
  </si>
  <si>
    <t>立臣养殖场</t>
  </si>
  <si>
    <t>范文廷养鸡场</t>
  </si>
  <si>
    <t>付强养殖</t>
  </si>
  <si>
    <t>馆陶县云强养鸡场</t>
  </si>
  <si>
    <t>王红星养鸡场</t>
  </si>
  <si>
    <t>南董固乐乐养殖场</t>
  </si>
  <si>
    <r>
      <rPr>
        <sz val="10.5"/>
        <color rgb="FF606266"/>
        <rFont val="Helvetica"/>
        <charset val="134"/>
      </rPr>
      <t>柳付华养鸡场</t>
    </r>
  </si>
  <si>
    <r>
      <rPr>
        <sz val="10.5"/>
        <color rgb="FF606266"/>
        <rFont val="Helvetica"/>
        <charset val="134"/>
      </rPr>
      <t>馆陶洪振养鸡场</t>
    </r>
  </si>
  <si>
    <r>
      <rPr>
        <sz val="10.5"/>
        <color rgb="FF606266"/>
        <rFont val="Helvetica"/>
        <charset val="134"/>
      </rPr>
      <t>文仲养殖场</t>
    </r>
  </si>
  <si>
    <r>
      <rPr>
        <sz val="10.5"/>
        <color rgb="FF606266"/>
        <rFont val="Helvetica"/>
        <charset val="134"/>
      </rPr>
      <t>美绿思生态农牧科技馆陶有限公司</t>
    </r>
  </si>
  <si>
    <r>
      <rPr>
        <sz val="10.5"/>
        <color rgb="FF606266"/>
        <rFont val="Helvetica"/>
        <charset val="134"/>
      </rPr>
      <t>馆陶县国平养殖农业发展场</t>
    </r>
  </si>
  <si>
    <r>
      <rPr>
        <sz val="10.5"/>
        <color rgb="FF606266"/>
        <rFont val="Helvetica"/>
        <charset val="134"/>
      </rPr>
      <t>馆陶县海敏养鸡场</t>
    </r>
  </si>
  <si>
    <r>
      <rPr>
        <sz val="10.5"/>
        <color rgb="FF606266"/>
        <rFont val="Helvetica"/>
        <charset val="134"/>
      </rPr>
      <t>范红峯养鸡场</t>
    </r>
  </si>
  <si>
    <r>
      <rPr>
        <sz val="10.5"/>
        <color rgb="FF606266"/>
        <rFont val="Helvetica"/>
        <charset val="134"/>
      </rPr>
      <t>王庆国养鸡厂</t>
    </r>
  </si>
  <si>
    <r>
      <rPr>
        <sz val="10.5"/>
        <color rgb="FF606266"/>
        <rFont val="Helvetica"/>
        <charset val="134"/>
      </rPr>
      <t>书种养鸡场</t>
    </r>
  </si>
  <si>
    <r>
      <rPr>
        <sz val="10.5"/>
        <color rgb="FF606266"/>
        <rFont val="Helvetica"/>
        <charset val="134"/>
      </rPr>
      <t>馆陶县建业养殖场</t>
    </r>
  </si>
  <si>
    <r>
      <rPr>
        <sz val="10.5"/>
        <color rgb="FF606266"/>
        <rFont val="Helvetica"/>
        <charset val="134"/>
      </rPr>
      <t>范广华养鸡场</t>
    </r>
  </si>
  <si>
    <r>
      <rPr>
        <sz val="10.5"/>
        <color rgb="FF606266"/>
        <rFont val="Helvetica"/>
        <charset val="134"/>
      </rPr>
      <t>范广厚养鸡场</t>
    </r>
  </si>
  <si>
    <r>
      <rPr>
        <sz val="10.5"/>
        <color rgb="FF606266"/>
        <rFont val="Helvetica"/>
        <charset val="134"/>
      </rPr>
      <t>范建德</t>
    </r>
  </si>
  <si>
    <r>
      <rPr>
        <sz val="10.5"/>
        <color rgb="FF606266"/>
        <rFont val="Helvetica"/>
        <charset val="134"/>
      </rPr>
      <t>武献动养鸡场</t>
    </r>
  </si>
  <si>
    <r>
      <rPr>
        <sz val="10.5"/>
        <color rgb="FF606266"/>
        <rFont val="Helvetica"/>
        <charset val="134"/>
      </rPr>
      <t>刘建文养鸡场</t>
    </r>
  </si>
  <si>
    <r>
      <rPr>
        <sz val="10.5"/>
        <color rgb="FF606266"/>
        <rFont val="Helvetica"/>
        <charset val="134"/>
      </rPr>
      <t>石建新</t>
    </r>
  </si>
  <si>
    <r>
      <rPr>
        <sz val="10.5"/>
        <color rgb="FF606266"/>
        <rFont val="Helvetica"/>
        <charset val="134"/>
      </rPr>
      <t>馆陶县粮画小镇养鸡场</t>
    </r>
  </si>
  <si>
    <r>
      <rPr>
        <sz val="10.5"/>
        <color rgb="FF606266"/>
        <rFont val="Helvetica"/>
        <charset val="134"/>
      </rPr>
      <t>寿南养鸡场</t>
    </r>
  </si>
  <si>
    <r>
      <rPr>
        <sz val="10.5"/>
        <color rgb="FF606266"/>
        <rFont val="Helvetica"/>
        <charset val="134"/>
      </rPr>
      <t>石立民养鸡场</t>
    </r>
  </si>
  <si>
    <r>
      <rPr>
        <sz val="10.5"/>
        <color rgb="FF606266"/>
        <rFont val="Helvetica"/>
        <charset val="134"/>
      </rPr>
      <t>馆陶县新源畜禽养殖场</t>
    </r>
  </si>
  <si>
    <t>金鑫牧业</t>
  </si>
  <si>
    <r>
      <rPr>
        <sz val="10.5"/>
        <color rgb="FF606266"/>
        <rFont val="Helvetica"/>
        <charset val="134"/>
      </rPr>
      <t>馆陶县振堂蛋鸡养殖有限公司</t>
    </r>
  </si>
  <si>
    <r>
      <rPr>
        <sz val="10.5"/>
        <color rgb="FF606266"/>
        <rFont val="Helvetica"/>
        <charset val="134"/>
      </rPr>
      <t>佳源养殖场</t>
    </r>
  </si>
  <si>
    <r>
      <rPr>
        <sz val="10.5"/>
        <color rgb="FF606266"/>
        <rFont val="Helvetica"/>
        <charset val="134"/>
      </rPr>
      <t>赵艳平养鸡场</t>
    </r>
  </si>
  <si>
    <r>
      <rPr>
        <sz val="10.5"/>
        <color rgb="FF606266"/>
        <rFont val="Helvetica"/>
        <charset val="134"/>
      </rPr>
      <t>范新章</t>
    </r>
  </si>
  <si>
    <r>
      <rPr>
        <sz val="10.5"/>
        <color rgb="FF606266"/>
        <rFont val="Helvetica"/>
        <charset val="134"/>
      </rPr>
      <t>王保军养鸡场</t>
    </r>
  </si>
  <si>
    <r>
      <rPr>
        <sz val="10.5"/>
        <color rgb="FF606266"/>
        <rFont val="Helvetica"/>
        <charset val="134"/>
      </rPr>
      <t>馆陶县改凤养鸡厂</t>
    </r>
  </si>
  <si>
    <r>
      <rPr>
        <sz val="10.5"/>
        <color rgb="FF606266"/>
        <rFont val="Helvetica"/>
        <charset val="134"/>
      </rPr>
      <t>馆陶县保良养鸡场</t>
    </r>
  </si>
  <si>
    <r>
      <rPr>
        <sz val="10.5"/>
        <color rgb="FF606266"/>
        <rFont val="Helvetica"/>
        <charset val="134"/>
      </rPr>
      <t>宁东东</t>
    </r>
  </si>
  <si>
    <r>
      <rPr>
        <sz val="10.5"/>
        <color rgb="FF606266"/>
        <rFont val="Helvetica"/>
        <charset val="134"/>
      </rPr>
      <t>王振东</t>
    </r>
  </si>
  <si>
    <r>
      <rPr>
        <sz val="10.5"/>
        <color rgb="FF606266"/>
        <rFont val="Helvetica"/>
        <charset val="134"/>
      </rPr>
      <t>宋林凯养鸡场</t>
    </r>
  </si>
  <si>
    <r>
      <rPr>
        <sz val="10.5"/>
        <color rgb="FF606266"/>
        <rFont val="Helvetica"/>
        <charset val="134"/>
      </rPr>
      <t>张华东养鸡场</t>
    </r>
  </si>
  <si>
    <r>
      <rPr>
        <sz val="10.5"/>
        <color rgb="FF606266"/>
        <rFont val="Helvetica"/>
        <charset val="134"/>
      </rPr>
      <t>范向民养鸡场</t>
    </r>
  </si>
  <si>
    <t>古洪涛养鸡场</t>
  </si>
  <si>
    <t>武海龙养殖场</t>
  </si>
  <si>
    <t>范新攀养殖场</t>
  </si>
  <si>
    <t>三烁养殖场</t>
  </si>
  <si>
    <t>范书力养鸡场</t>
  </si>
  <si>
    <t>范风群养鸡场</t>
  </si>
  <si>
    <t>范建磊养殖场</t>
  </si>
  <si>
    <t>志民养鸡场</t>
  </si>
  <si>
    <t>范运秋养鸡场</t>
  </si>
  <si>
    <t>范炳住养鸡场</t>
  </si>
  <si>
    <t>张迎生养鸡场</t>
  </si>
  <si>
    <t>宁春凤养鸡场</t>
  </si>
  <si>
    <t>崔永亮养鸡场</t>
  </si>
  <si>
    <t>馆陶县云翔养殖有限公司</t>
  </si>
  <si>
    <t>核定日期：2023.10.25 王桥乡</t>
  </si>
  <si>
    <t>馆陶县朝庆养殖家庭农场</t>
  </si>
  <si>
    <t>馆陶县魏学建养鸡场</t>
  </si>
  <si>
    <t>馆陶县喜峰蛋鸡养殖有限公司</t>
  </si>
  <si>
    <t>馆陶县明斌养殖场</t>
  </si>
  <si>
    <t>王何顺</t>
  </si>
  <si>
    <t>李勇养鸡场</t>
  </si>
  <si>
    <t>馆陶韩海龙鸡场</t>
  </si>
  <si>
    <t>馆陶县谭晓庆养殖场</t>
  </si>
  <si>
    <t>王延强养殖场</t>
  </si>
  <si>
    <t>河北万羽有限公司</t>
  </si>
  <si>
    <t>馆陶县王俊涛养鸡场</t>
  </si>
  <si>
    <t>杨利利养鸡场</t>
  </si>
  <si>
    <t>馆陶县李纪华养殖场</t>
  </si>
  <si>
    <t>王运朝养鸡场</t>
  </si>
  <si>
    <t>馆陶县姚改玲养殖场</t>
  </si>
  <si>
    <t>建杰养殖场</t>
  </si>
  <si>
    <t>馆陶县郭建岗养殖场</t>
  </si>
  <si>
    <t>馆陶县李社宾养殖厂</t>
  </si>
  <si>
    <t>王文民</t>
  </si>
  <si>
    <t>鸭窝振全养鸡</t>
  </si>
  <si>
    <t>审核人员签字：</t>
  </si>
  <si>
    <t>项目负责人签字：</t>
  </si>
  <si>
    <r>
      <rPr>
        <sz val="14"/>
        <color theme="1"/>
        <rFont val="宋体"/>
        <charset val="134"/>
      </rPr>
      <t>核定日期：2</t>
    </r>
    <r>
      <rPr>
        <sz val="14"/>
        <color theme="1"/>
        <rFont val="宋体"/>
        <charset val="134"/>
      </rPr>
      <t>023.10.25  房寨镇</t>
    </r>
  </si>
  <si>
    <t>馆陶县哲聪养鸡场</t>
  </si>
  <si>
    <t>馆陶县广省养殖场</t>
  </si>
  <si>
    <t>占箱家庭农场</t>
  </si>
  <si>
    <t>馆陶县慧敏养鸡场</t>
  </si>
  <si>
    <t>馆陶县伴导广献养殖场</t>
  </si>
  <si>
    <t>馆陶县金勇养鸡场</t>
  </si>
  <si>
    <t>王民桥养鸡场</t>
  </si>
  <si>
    <t>王计刚养鸡场</t>
  </si>
  <si>
    <t>王兵武鸡场</t>
  </si>
  <si>
    <t>馆陶海强养鸡场</t>
  </si>
  <si>
    <t>王金超养鸡场</t>
  </si>
  <si>
    <t>邯郸新希望养殖有限公司</t>
  </si>
  <si>
    <t>李冬太养鸡场</t>
  </si>
  <si>
    <t>俊峰养殖场</t>
  </si>
  <si>
    <t>蛋多多养殖农场</t>
  </si>
  <si>
    <t>馆陶县军利养鸡场</t>
  </si>
  <si>
    <t>贾鹏养鸡场</t>
  </si>
  <si>
    <t>韩永娟养殖场</t>
  </si>
  <si>
    <t>郝朝兴养鸡场</t>
  </si>
  <si>
    <t>河北佳萌养殖有限公司</t>
  </si>
  <si>
    <t>胡建立养鸡场</t>
  </si>
  <si>
    <t>贾东海：养殖场</t>
  </si>
  <si>
    <t>馆陶县房寨镇伴导王占养鸡场</t>
  </si>
  <si>
    <t>靳俊永</t>
  </si>
  <si>
    <t>娟娟养殖场</t>
  </si>
  <si>
    <t>王苗苗养鸡场</t>
  </si>
  <si>
    <t>韩营养鸡场</t>
  </si>
  <si>
    <t>王国俊养鸡厂</t>
  </si>
  <si>
    <t>伴导王金炼养鸡场</t>
  </si>
  <si>
    <t>馆陶县新雨养鸡场</t>
  </si>
  <si>
    <t>贾玉磊养殖场</t>
  </si>
  <si>
    <t>章波养鸡场</t>
  </si>
  <si>
    <t>靳自献养鸡场</t>
  </si>
  <si>
    <t>苏海森养鸡场</t>
  </si>
  <si>
    <t>苏红兵养鸡场</t>
  </si>
  <si>
    <t>核定日期：2023.10.25  路桥乡</t>
  </si>
  <si>
    <t>馆陶县聚丰园家庭农场</t>
  </si>
  <si>
    <t>张贵梅</t>
  </si>
  <si>
    <t>全福养殖场</t>
  </si>
  <si>
    <t>馆陶县金鹏养鸡场</t>
  </si>
  <si>
    <t>善军养鸡厂</t>
  </si>
  <si>
    <t>连民养鸡场</t>
  </si>
  <si>
    <t>玉文养殖场</t>
  </si>
  <si>
    <t>兆军养殖场</t>
  </si>
  <si>
    <t>振龙养殖场</t>
  </si>
  <si>
    <t>牛振和养鸡场</t>
  </si>
  <si>
    <t>郜立杰养鸡场</t>
  </si>
  <si>
    <t>黄保珍养殖场</t>
  </si>
  <si>
    <t>牛风军养鸡场</t>
  </si>
  <si>
    <t>油寨养殖场</t>
  </si>
  <si>
    <t>馆陶县友牧鸡场</t>
  </si>
  <si>
    <t>馆陶县立涛养鸡场</t>
  </si>
  <si>
    <t>满谷营金凤养殖场</t>
  </si>
  <si>
    <t>馆陶县兄弟养鸡场</t>
  </si>
  <si>
    <t>万永山养鸡场</t>
  </si>
  <si>
    <t>馆陶县谊杰养鸡场</t>
  </si>
  <si>
    <t>郭思玲养殖场</t>
  </si>
  <si>
    <t>庆锐养殖场</t>
  </si>
  <si>
    <t>馆陶县小净养鸡厂</t>
  </si>
  <si>
    <t>保兴养鸡厂</t>
  </si>
  <si>
    <t>王敬新养鸡场</t>
  </si>
  <si>
    <t>馆陶县涵硕家庭农场</t>
  </si>
  <si>
    <t>馆陶县伟业鸡场</t>
  </si>
  <si>
    <r>
      <rPr>
        <sz val="14"/>
        <color theme="1"/>
        <rFont val="宋体"/>
        <charset val="134"/>
      </rPr>
      <t>核定日期：2</t>
    </r>
    <r>
      <rPr>
        <sz val="14"/>
        <color theme="1"/>
        <rFont val="宋体"/>
        <charset val="134"/>
      </rPr>
      <t>023.10.25   魏僧寨镇</t>
    </r>
  </si>
  <si>
    <r>
      <rPr>
        <sz val="10.5"/>
        <color rgb="FF606266"/>
        <rFont val="Helvetica"/>
        <charset val="134"/>
      </rPr>
      <t>郭建涛养鸡场</t>
    </r>
  </si>
  <si>
    <r>
      <rPr>
        <sz val="10.5"/>
        <color rgb="FF606266"/>
        <rFont val="Helvetica"/>
        <charset val="134"/>
      </rPr>
      <t>旺民养殖场</t>
    </r>
  </si>
  <si>
    <r>
      <rPr>
        <sz val="10.5"/>
        <color rgb="FF606266"/>
        <rFont val="Helvetica"/>
        <charset val="134"/>
      </rPr>
      <t>馆陶县延军养殖有限公司</t>
    </r>
  </si>
  <si>
    <t>付聚养殖场</t>
  </si>
  <si>
    <r>
      <rPr>
        <sz val="10.5"/>
        <color rgb="FF606266"/>
        <rFont val="Helvetica"/>
        <charset val="134"/>
      </rPr>
      <t>云标养殖场</t>
    </r>
  </si>
  <si>
    <r>
      <rPr>
        <sz val="10.5"/>
        <color rgb="FF606266"/>
        <rFont val="Helvetica"/>
        <charset val="134"/>
      </rPr>
      <t>运刚养鸡场</t>
    </r>
  </si>
  <si>
    <r>
      <rPr>
        <sz val="10.5"/>
        <color rgb="FF606266"/>
        <rFont val="Helvetica"/>
        <charset val="134"/>
      </rPr>
      <t>云聚养殖场</t>
    </r>
  </si>
  <si>
    <r>
      <rPr>
        <sz val="10.5"/>
        <color rgb="FF606266"/>
        <rFont val="Helvetica"/>
        <charset val="134"/>
      </rPr>
      <t>银堂养殖场</t>
    </r>
  </si>
  <si>
    <r>
      <rPr>
        <sz val="10.5"/>
        <color rgb="FF606266"/>
        <rFont val="Helvetica"/>
        <charset val="134"/>
      </rPr>
      <t>馆陶县虎民养殖有限公司</t>
    </r>
  </si>
  <si>
    <r>
      <rPr>
        <sz val="10.5"/>
        <color rgb="FF606266"/>
        <rFont val="Helvetica"/>
        <charset val="134"/>
      </rPr>
      <t>德宾养殖场</t>
    </r>
  </si>
  <si>
    <r>
      <rPr>
        <sz val="10.5"/>
        <color rgb="FF606266"/>
        <rFont val="Helvetica"/>
        <charset val="134"/>
      </rPr>
      <t>江民养殖厂</t>
    </r>
  </si>
  <si>
    <r>
      <rPr>
        <sz val="10.5"/>
        <color rgb="FF606266"/>
        <rFont val="Helvetica"/>
        <charset val="134"/>
      </rPr>
      <t>刘增民养殖</t>
    </r>
  </si>
  <si>
    <r>
      <rPr>
        <sz val="10.5"/>
        <color rgb="FF606266"/>
        <rFont val="Helvetica"/>
        <charset val="134"/>
      </rPr>
      <t>刘增新养殖场</t>
    </r>
  </si>
  <si>
    <r>
      <rPr>
        <sz val="10.5"/>
        <color rgb="FF606266"/>
        <rFont val="Helvetica"/>
        <charset val="134"/>
      </rPr>
      <t>小敏</t>
    </r>
  </si>
  <si>
    <r>
      <rPr>
        <sz val="10.5"/>
        <color rgb="FF606266"/>
        <rFont val="Helvetica"/>
        <charset val="134"/>
      </rPr>
      <t>华源蛋鸡养殖基地</t>
    </r>
  </si>
  <si>
    <r>
      <rPr>
        <sz val="10.5"/>
        <color rgb="FF606266"/>
        <rFont val="Helvetica"/>
        <charset val="134"/>
      </rPr>
      <t>馆陶县小敏养鸡场</t>
    </r>
  </si>
  <si>
    <r>
      <rPr>
        <sz val="10.5"/>
        <color rgb="FF606266"/>
        <rFont val="Helvetica"/>
        <charset val="134"/>
      </rPr>
      <t>德庆鸡场</t>
    </r>
  </si>
  <si>
    <r>
      <rPr>
        <sz val="10.5"/>
        <color rgb="FF606266"/>
        <rFont val="Helvetica"/>
        <charset val="134"/>
      </rPr>
      <t>刘延堂养殖场</t>
    </r>
  </si>
  <si>
    <r>
      <rPr>
        <sz val="10.5"/>
        <color rgb="FF606266"/>
        <rFont val="Helvetica"/>
        <charset val="134"/>
      </rPr>
      <t>郭峰养殖场</t>
    </r>
  </si>
  <si>
    <r>
      <rPr>
        <sz val="10.5"/>
        <color rgb="FF606266"/>
        <rFont val="Helvetica"/>
        <charset val="134"/>
      </rPr>
      <t>郭建军</t>
    </r>
  </si>
  <si>
    <r>
      <rPr>
        <sz val="10.5"/>
        <color rgb="FF606266"/>
        <rFont val="Helvetica"/>
        <charset val="134"/>
      </rPr>
      <t>郭恩华养殖场</t>
    </r>
  </si>
  <si>
    <r>
      <rPr>
        <sz val="10.5"/>
        <color rgb="FF606266"/>
        <rFont val="Helvetica"/>
        <charset val="134"/>
      </rPr>
      <t>郭建森</t>
    </r>
  </si>
  <si>
    <r>
      <rPr>
        <sz val="10.5"/>
        <color rgb="FF606266"/>
        <rFont val="Helvetica"/>
        <charset val="134"/>
      </rPr>
      <t>刘新磊养殖场</t>
    </r>
  </si>
  <si>
    <r>
      <rPr>
        <sz val="10.5"/>
        <color rgb="FF606266"/>
        <rFont val="Helvetica"/>
        <charset val="134"/>
      </rPr>
      <t>张殿财</t>
    </r>
  </si>
  <si>
    <r>
      <rPr>
        <sz val="10.5"/>
        <color rgb="FF606266"/>
        <rFont val="Helvetica"/>
        <charset val="134"/>
      </rPr>
      <t>艾云养鸡场</t>
    </r>
  </si>
  <si>
    <r>
      <rPr>
        <sz val="10.5"/>
        <color rgb="FF606266"/>
        <rFont val="Helvetica"/>
        <charset val="134"/>
      </rPr>
      <t>吴华忠养殖场</t>
    </r>
  </si>
  <si>
    <r>
      <rPr>
        <sz val="10.5"/>
        <color rgb="FF606266"/>
        <rFont val="Helvetica"/>
        <charset val="134"/>
      </rPr>
      <t>张廷纪养殖厂</t>
    </r>
  </si>
  <si>
    <r>
      <rPr>
        <sz val="10.5"/>
        <color rgb="FF606266"/>
        <rFont val="Helvetica"/>
        <charset val="134"/>
      </rPr>
      <t>张保刚养殖场</t>
    </r>
  </si>
  <si>
    <r>
      <rPr>
        <sz val="10.5"/>
        <color rgb="FF606266"/>
        <rFont val="Helvetica"/>
        <charset val="134"/>
      </rPr>
      <t>重勇养殖厂</t>
    </r>
  </si>
  <si>
    <r>
      <rPr>
        <sz val="14"/>
        <color theme="1"/>
        <rFont val="宋体"/>
        <charset val="134"/>
      </rPr>
      <t>核定日期：2</t>
    </r>
    <r>
      <rPr>
        <sz val="14"/>
        <color theme="1"/>
        <rFont val="宋体"/>
        <charset val="134"/>
      </rPr>
      <t>023.10.25  徐村乡</t>
    </r>
  </si>
  <si>
    <t>存栏量（羽、头）</t>
  </si>
  <si>
    <r>
      <rPr>
        <sz val="10.5"/>
        <color rgb="FF606266"/>
        <rFont val="Helvetica"/>
        <charset val="134"/>
      </rPr>
      <t>馆陶博雅养鸡场</t>
    </r>
  </si>
  <si>
    <r>
      <rPr>
        <sz val="10.5"/>
        <color rgb="FF606266"/>
        <rFont val="Helvetica"/>
        <charset val="134"/>
      </rPr>
      <t>刘建华养鸡场</t>
    </r>
  </si>
  <si>
    <r>
      <rPr>
        <sz val="10.5"/>
        <color rgb="FF606266"/>
        <rFont val="Helvetica"/>
        <charset val="134"/>
      </rPr>
      <t>大江养殖场</t>
    </r>
  </si>
  <si>
    <r>
      <rPr>
        <sz val="10.5"/>
        <color rgb="FF606266"/>
        <rFont val="Helvetica"/>
        <charset val="134"/>
      </rPr>
      <t>贾桂林鸡场</t>
    </r>
  </si>
  <si>
    <r>
      <rPr>
        <sz val="10.5"/>
        <color rgb="FF606266"/>
        <rFont val="Helvetica"/>
        <charset val="134"/>
      </rPr>
      <t>张献奎</t>
    </r>
  </si>
  <si>
    <r>
      <rPr>
        <sz val="10.5"/>
        <color rgb="FF606266"/>
        <rFont val="Helvetica"/>
        <charset val="134"/>
      </rPr>
      <t>师汝强养鸡场</t>
    </r>
  </si>
  <si>
    <r>
      <rPr>
        <sz val="10.5"/>
        <color rgb="FF606266"/>
        <rFont val="Helvetica"/>
        <charset val="134"/>
      </rPr>
      <t>黄庆起养殖场</t>
    </r>
  </si>
  <si>
    <r>
      <rPr>
        <sz val="10.5"/>
        <color rgb="FF606266"/>
        <rFont val="Helvetica"/>
        <charset val="134"/>
      </rPr>
      <t>顺兴养殖场</t>
    </r>
  </si>
  <si>
    <r>
      <rPr>
        <sz val="10.5"/>
        <color rgb="FF606266"/>
        <rFont val="Helvetica"/>
        <charset val="134"/>
      </rPr>
      <t>俊保养殖场</t>
    </r>
  </si>
  <si>
    <r>
      <rPr>
        <sz val="10.5"/>
        <color rgb="FF606266"/>
        <rFont val="Helvetica"/>
        <charset val="134"/>
      </rPr>
      <t>馆陶保忠养鸡场</t>
    </r>
  </si>
  <si>
    <r>
      <rPr>
        <sz val="10.5"/>
        <color rgb="FF606266"/>
        <rFont val="Helvetica"/>
        <charset val="134"/>
      </rPr>
      <t>张爱峰养鸡场</t>
    </r>
  </si>
  <si>
    <r>
      <rPr>
        <sz val="10.5"/>
        <color rgb="FF606266"/>
        <rFont val="Helvetica"/>
        <charset val="134"/>
      </rPr>
      <t>张永刚养鸡场</t>
    </r>
  </si>
  <si>
    <r>
      <rPr>
        <sz val="10.5"/>
        <color rgb="FF606266"/>
        <rFont val="Helvetica"/>
        <charset val="134"/>
      </rPr>
      <t>邯郸市丰苑养殖股份有限公司</t>
    </r>
  </si>
  <si>
    <r>
      <rPr>
        <sz val="10.5"/>
        <color rgb="FF606266"/>
        <rFont val="Helvetica"/>
        <charset val="134"/>
      </rPr>
      <t>张俊华养殖场</t>
    </r>
  </si>
  <si>
    <r>
      <rPr>
        <sz val="10.5"/>
        <color rgb="FF606266"/>
        <rFont val="Helvetica"/>
        <charset val="134"/>
      </rPr>
      <t>李彦鹏养殖场</t>
    </r>
  </si>
  <si>
    <r>
      <rPr>
        <sz val="10.5"/>
        <color rgb="FF606266"/>
        <rFont val="Helvetica"/>
        <charset val="134"/>
      </rPr>
      <t>郎怀印养殖场</t>
    </r>
  </si>
  <si>
    <r>
      <rPr>
        <sz val="10.5"/>
        <color rgb="FF606266"/>
        <rFont val="Helvetica"/>
        <charset val="134"/>
      </rPr>
      <t>馆陶纪宽养殖家庭农场</t>
    </r>
  </si>
  <si>
    <r>
      <rPr>
        <sz val="10.5"/>
        <color rgb="FF606266"/>
        <rFont val="Helvetica"/>
        <charset val="134"/>
      </rPr>
      <t>馆陶霖杰养鸡场</t>
    </r>
  </si>
  <si>
    <r>
      <rPr>
        <sz val="10.5"/>
        <color rgb="FF606266"/>
        <rFont val="Helvetica"/>
        <charset val="134"/>
      </rPr>
      <t>馆陶爱华蛋鸡场</t>
    </r>
  </si>
  <si>
    <r>
      <rPr>
        <sz val="10.5"/>
        <color rgb="FF606266"/>
        <rFont val="Helvetica"/>
        <charset val="134"/>
      </rPr>
      <t>馆陶县波波畜牧发展中心</t>
    </r>
  </si>
  <si>
    <r>
      <rPr>
        <sz val="10.5"/>
        <color rgb="FF606266"/>
        <rFont val="Helvetica"/>
        <charset val="134"/>
      </rPr>
      <t>张怀全养鸡厂</t>
    </r>
  </si>
  <si>
    <r>
      <rPr>
        <sz val="10.5"/>
        <color rgb="FF606266"/>
        <rFont val="Helvetica"/>
        <charset val="134"/>
      </rPr>
      <t>贾桂江养殖场</t>
    </r>
  </si>
  <si>
    <r>
      <rPr>
        <sz val="10.5"/>
        <color rgb="FF606266"/>
        <rFont val="Helvetica"/>
        <charset val="134"/>
      </rPr>
      <t>建增养殖场</t>
    </r>
  </si>
  <si>
    <r>
      <rPr>
        <sz val="10.5"/>
        <color rgb="FF606266"/>
        <rFont val="Helvetica"/>
        <charset val="134"/>
      </rPr>
      <t>馆陶林华养殖场</t>
    </r>
  </si>
  <si>
    <r>
      <rPr>
        <sz val="10.5"/>
        <color rgb="FF606266"/>
        <rFont val="Helvetica"/>
        <charset val="134"/>
      </rPr>
      <t>张振法养鸡场</t>
    </r>
  </si>
  <si>
    <r>
      <rPr>
        <sz val="10.5"/>
        <color rgb="FF606266"/>
        <rFont val="Helvetica"/>
        <charset val="134"/>
      </rPr>
      <t>张强德养鸡场</t>
    </r>
  </si>
  <si>
    <r>
      <rPr>
        <sz val="10.5"/>
        <color rgb="FF606266"/>
        <rFont val="Helvetica"/>
        <charset val="134"/>
      </rPr>
      <t>馆陶县江龙蛋鸡场</t>
    </r>
  </si>
  <si>
    <r>
      <rPr>
        <sz val="10.5"/>
        <color rgb="FF606266"/>
        <rFont val="Helvetica"/>
        <charset val="134"/>
      </rPr>
      <t>馆陶县金硕养殖专业合作社</t>
    </r>
  </si>
  <si>
    <r>
      <rPr>
        <sz val="10.5"/>
        <color rgb="FF606266"/>
        <rFont val="Helvetica"/>
        <charset val="134"/>
      </rPr>
      <t>馆陶县俊亿养鸡场</t>
    </r>
  </si>
  <si>
    <t>贾娃海鸡场</t>
  </si>
  <si>
    <r>
      <rPr>
        <sz val="10.5"/>
        <color rgb="FF606266"/>
        <rFont val="Helvetica"/>
        <charset val="134"/>
      </rPr>
      <t>跃旺养值</t>
    </r>
  </si>
  <si>
    <r>
      <rPr>
        <sz val="10.5"/>
        <color rgb="FF606266"/>
        <rFont val="Helvetica"/>
        <charset val="134"/>
      </rPr>
      <t>杨春兴养鸡场</t>
    </r>
  </si>
  <si>
    <r>
      <rPr>
        <sz val="10.5"/>
        <color rgb="FF606266"/>
        <rFont val="Helvetica"/>
        <charset val="134"/>
      </rPr>
      <t>杨春杰养鸡场</t>
    </r>
  </si>
  <si>
    <r>
      <rPr>
        <sz val="10.5"/>
        <color rgb="FF606266"/>
        <rFont val="Helvetica"/>
        <charset val="134"/>
      </rPr>
      <t>馆陶县邵永群养鸡场</t>
    </r>
  </si>
  <si>
    <r>
      <rPr>
        <sz val="10.5"/>
        <color rgb="FF606266"/>
        <rFont val="Helvetica"/>
        <charset val="134"/>
      </rPr>
      <t>馆陶刘建山畜牧场</t>
    </r>
  </si>
  <si>
    <r>
      <rPr>
        <sz val="10.5"/>
        <color rgb="FF606266"/>
        <rFont val="Helvetica"/>
        <charset val="134"/>
      </rPr>
      <t>王智荣养鸡场</t>
    </r>
  </si>
  <si>
    <r>
      <rPr>
        <sz val="10.5"/>
        <color rgb="FF606266"/>
        <rFont val="Helvetica"/>
        <charset val="134"/>
      </rPr>
      <t>馆陶县贵国奶牛养殖发展有限公司</t>
    </r>
  </si>
  <si>
    <t>奶牛</t>
  </si>
  <si>
    <r>
      <rPr>
        <sz val="10.5"/>
        <color rgb="FF606266"/>
        <rFont val="Helvetica"/>
        <charset val="134"/>
      </rPr>
      <t>张江涛养鸡场</t>
    </r>
  </si>
  <si>
    <r>
      <rPr>
        <sz val="10.5"/>
        <color rgb="FF606266"/>
        <rFont val="Helvetica"/>
        <charset val="134"/>
      </rPr>
      <t>馆陶县盛源家禽养殖厂</t>
    </r>
  </si>
  <si>
    <r>
      <rPr>
        <sz val="10.5"/>
        <color rgb="FF606266"/>
        <rFont val="Helvetica"/>
        <charset val="134"/>
      </rPr>
      <t>路宽养殖场</t>
    </r>
  </si>
  <si>
    <t>核定日期：2023.10.25   柴堡镇</t>
  </si>
  <si>
    <t>馆陶牧原农牧有限公司</t>
  </si>
  <si>
    <t>生猪</t>
  </si>
  <si>
    <r>
      <rPr>
        <sz val="10.5"/>
        <color rgb="FF606266"/>
        <rFont val="Helvetica"/>
        <charset val="134"/>
      </rPr>
      <t>馆陶卓越养鸡场</t>
    </r>
  </si>
  <si>
    <r>
      <rPr>
        <sz val="11.25"/>
        <color rgb="FF000000"/>
        <rFont val="Helvetica"/>
        <charset val="134"/>
      </rPr>
      <t>何风周</t>
    </r>
  </si>
  <si>
    <r>
      <rPr>
        <sz val="11.25"/>
        <color rgb="FF000000"/>
        <rFont val="Helvetica"/>
        <charset val="134"/>
      </rPr>
      <t>霍国送养鸡场</t>
    </r>
  </si>
  <si>
    <r>
      <rPr>
        <sz val="11.25"/>
        <color rgb="FF000000"/>
        <rFont val="Helvetica"/>
        <charset val="134"/>
      </rPr>
      <t>馆陶县百谷源养殖有限公司</t>
    </r>
  </si>
  <si>
    <t>何风相</t>
  </si>
  <si>
    <t>李银虎养殖场</t>
  </si>
  <si>
    <t>李运川</t>
  </si>
  <si>
    <t>何建翠</t>
  </si>
  <si>
    <t>李金怀养殖场</t>
  </si>
  <si>
    <t>程晓芳养鸡场</t>
  </si>
  <si>
    <t>何月昌养殖场</t>
  </si>
  <si>
    <t>馆陶县峰旭养殖场</t>
  </si>
  <si>
    <t>何风磊养鸡场</t>
  </si>
  <si>
    <t>何风闯养鸡场</t>
  </si>
  <si>
    <t>何月江养鸡场</t>
  </si>
  <si>
    <t>张银杰养鸡场</t>
  </si>
  <si>
    <t>东广才金重养殖场</t>
  </si>
  <si>
    <t>振勇养殖</t>
  </si>
  <si>
    <t>刘会宾养殖场</t>
  </si>
  <si>
    <t>闫兆磊养鸡场</t>
  </si>
  <si>
    <t>郭秋廷养鸡场</t>
  </si>
  <si>
    <t>刘长健</t>
  </si>
  <si>
    <t>刘秀峰</t>
  </si>
  <si>
    <t>马保征养殖场</t>
  </si>
  <si>
    <t>马春浩养殖场</t>
  </si>
  <si>
    <t>馆陶县云召养殖场</t>
  </si>
  <si>
    <t>纪民养殖场</t>
  </si>
  <si>
    <t>士平养殖场</t>
  </si>
  <si>
    <t>刘会岗养殖厂</t>
  </si>
  <si>
    <t>刘会起</t>
  </si>
  <si>
    <t>馆陶县顺源家庭农场</t>
  </si>
  <si>
    <t>王绍丽养鸡场</t>
  </si>
  <si>
    <t>刘长栋养殖场</t>
  </si>
  <si>
    <t>李银桥养殖场</t>
  </si>
  <si>
    <t>馆陶县常贵民养殖场</t>
  </si>
  <si>
    <t>馆陶县亦然养殖场</t>
  </si>
  <si>
    <t>郭立书养鸡场</t>
  </si>
  <si>
    <t>李建文养鸡场</t>
  </si>
  <si>
    <t>馆陶县占奇养殖场</t>
  </si>
  <si>
    <t>馆陶县林德养殖场</t>
  </si>
  <si>
    <t>慧硕养殖有限公司</t>
  </si>
  <si>
    <t>馆陶县领先养殖有限公司</t>
  </si>
  <si>
    <t>耿文彬蛋鸡养殖</t>
  </si>
  <si>
    <t>崔凤刚养鸡场</t>
  </si>
  <si>
    <t>刘会永养鸡场</t>
  </si>
  <si>
    <t>馆陶赵敏养鸡场</t>
  </si>
  <si>
    <t>武爱全养鸡场</t>
  </si>
  <si>
    <t>馆陶县张超养殖场</t>
  </si>
  <si>
    <t>馆陶县贵川养殖场</t>
  </si>
  <si>
    <t>志勇养鸡场</t>
  </si>
  <si>
    <t>申仕勇养鸡场</t>
  </si>
  <si>
    <t>金军养鸡厂</t>
  </si>
  <si>
    <t>郭秋川养鸡场</t>
  </si>
  <si>
    <t>郭建明养鸡场</t>
  </si>
  <si>
    <t>郭晓威养鸡场</t>
  </si>
  <si>
    <t>耿新波养鸡场</t>
  </si>
  <si>
    <t>刘会超养殖场</t>
  </si>
  <si>
    <t>刘兆瑞养殖场</t>
  </si>
  <si>
    <t>二冬养鸡场</t>
  </si>
  <si>
    <t>刘秀杰养鸡场</t>
  </si>
  <si>
    <t>刘长宾养鸡场</t>
  </si>
  <si>
    <t>刘会恩养鸡场</t>
  </si>
  <si>
    <t>赵庆利养鸡场</t>
  </si>
  <si>
    <t>张培强</t>
  </si>
  <si>
    <t>馆陶立新养鸡场</t>
  </si>
  <si>
    <t>崔建忠养鸡场</t>
  </si>
  <si>
    <t>馆陶鸿福畜牧场</t>
  </si>
  <si>
    <t>馆陶县秀章养鸡场</t>
  </si>
  <si>
    <t>馆陶县英魁蛋鸡养殖场</t>
  </si>
  <si>
    <t>馆陶县启盛家庭农场</t>
  </si>
  <si>
    <t>赵庆磊</t>
  </si>
  <si>
    <t>刘长峰养殖场</t>
  </si>
  <si>
    <t>李艮飞蛋鸡养殖场</t>
  </si>
  <si>
    <t>志平养殖厂</t>
  </si>
  <si>
    <t>馆陶大志养鸡场</t>
  </si>
  <si>
    <t>馆陶县旺兴养殖场</t>
  </si>
  <si>
    <t>馆陶县艳平养鸡场</t>
  </si>
  <si>
    <t>馆陶县鑫辰蛋鸡养殖</t>
  </si>
  <si>
    <t>刘云虎</t>
  </si>
  <si>
    <t>馆陶县怀朝蛋鸡养殖有限公司</t>
  </si>
  <si>
    <t>华林养殖场</t>
  </si>
  <si>
    <t>馆陶县龙双养殖厂</t>
  </si>
  <si>
    <t>昊天蛋鸡</t>
  </si>
  <si>
    <t>霍国和</t>
  </si>
  <si>
    <t>馆陶建河养鸡场</t>
  </si>
  <si>
    <t>郭怀兴</t>
  </si>
  <si>
    <t>刘会强</t>
  </si>
  <si>
    <t>徐玉忠养鸡场</t>
  </si>
  <si>
    <t>张俊强养鸡场</t>
  </si>
  <si>
    <t>馆陶县军锋养殖场</t>
  </si>
  <si>
    <t>徐祥安养鸡场</t>
  </si>
  <si>
    <t>运歧养殖场</t>
  </si>
  <si>
    <t>李文岭</t>
  </si>
  <si>
    <t>阴长杰养鸡场</t>
  </si>
  <si>
    <t>馆陶县顺宝畜禽养殖场</t>
  </si>
  <si>
    <t>何风镇养鸡场</t>
  </si>
  <si>
    <t>保奇蛋鸡养殖场</t>
  </si>
  <si>
    <t>刘欣养鸡场</t>
  </si>
  <si>
    <t>牛超彬养殖场</t>
  </si>
  <si>
    <t>建英养殖场</t>
  </si>
  <si>
    <t>馆陶县耀广家庭农场</t>
  </si>
  <si>
    <t>刘会博养殖场</t>
  </si>
  <si>
    <t>兆增养殖场</t>
  </si>
  <si>
    <t>馆陶县蔡玲蛋鸡养殖场</t>
  </si>
  <si>
    <t>李超养殖场</t>
  </si>
  <si>
    <t>何立英</t>
  </si>
  <si>
    <t>王美荣养鸡场</t>
  </si>
  <si>
    <t>姚卫生养殖场</t>
  </si>
  <si>
    <t>国江养殖场</t>
  </si>
  <si>
    <t>牛朝臣养殖场</t>
  </si>
  <si>
    <t>馆陶爱朝养殖场</t>
  </si>
  <si>
    <t>怀峰蛋鸡场</t>
  </si>
  <si>
    <t>耿张平养鸡场</t>
  </si>
  <si>
    <t>郭芳为养鸡场</t>
  </si>
  <si>
    <t>郭志行养鸡场</t>
  </si>
  <si>
    <t>李明报养鸡场</t>
  </si>
  <si>
    <t>王建廷养殖厂</t>
  </si>
  <si>
    <t>馆陶县树民养鸡场</t>
  </si>
  <si>
    <t>李冠中养鸡场</t>
  </si>
  <si>
    <t>赵艳杰养鸡场</t>
  </si>
  <si>
    <t>馆陶县柴堡镇芹瑞养殖场</t>
  </si>
  <si>
    <t>王朝霞养殖场</t>
  </si>
  <si>
    <r>
      <rPr>
        <sz val="10.5"/>
        <color rgb="FF606266"/>
        <rFont val="Helvetica"/>
        <charset val="134"/>
      </rPr>
      <t>馆陶永恒养鸡场</t>
    </r>
  </si>
  <si>
    <t>馆陶县金翎养殖有限公司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</si>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</sst>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Tahoma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Tahoma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rgb="FF606266"/>
      <name val="宋体"/>
      <charset val="134"/>
    </font>
    <font>
      <sz val="12"/>
      <name val="仿宋"/>
      <charset val="134"/>
    </font>
    <font>
      <sz val="10.5"/>
      <color rgb="FF606266"/>
      <name val="Helvetica"/>
      <charset val="134"/>
    </font>
    <font>
      <sz val="11.25"/>
      <color rgb="FF000000"/>
      <name val="Helvetica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  <scheme val="minor"/>
    </font>
    <font>
      <sz val="10"/>
      <name val="Helvetica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0"/>
      <color rgb="FF606266"/>
      <name val="Helvetica"/>
      <charset val="134"/>
    </font>
    <font>
      <sz val="10"/>
      <color rgb="FF000000"/>
      <name val="Helvetica"/>
      <charset val="134"/>
    </font>
    <font>
      <sz val="10.5"/>
      <color rgb="FF606266"/>
      <name val="宋体"/>
      <charset val="134"/>
    </font>
    <font>
      <sz val="11.5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rgb="FF606266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rgb="FF606266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606266"/>
      <name val="Helvetica"/>
      <charset val="134"/>
    </font>
    <font>
      <sz val="11.25"/>
      <color rgb="FF000000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0" applyNumberFormat="0" applyAlignment="0" applyProtection="0">
      <alignment vertical="center"/>
    </xf>
    <xf numFmtId="0" fontId="45" fillId="5" borderId="11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6" borderId="1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4" xfId="0" applyBorder="1"/>
    <xf numFmtId="0" fontId="10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vertical="center"/>
    </xf>
    <xf numFmtId="0" fontId="13" fillId="2" borderId="4" xfId="0" applyNumberFormat="1" applyFont="1" applyFill="1" applyBorder="1" applyAlignment="1">
      <alignment horizontal="right" vertical="center"/>
    </xf>
    <xf numFmtId="0" fontId="13" fillId="2" borderId="4" xfId="0" applyNumberFormat="1" applyFont="1" applyFill="1" applyBorder="1" applyAlignment="1">
      <alignment horizontal="right"/>
    </xf>
    <xf numFmtId="0" fontId="13" fillId="2" borderId="4" xfId="0" applyNumberFormat="1" applyFont="1" applyFill="1" applyBorder="1" applyAlignment="1"/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center" wrapText="1"/>
    </xf>
    <xf numFmtId="0" fontId="4" fillId="0" borderId="4" xfId="0" applyFont="1" applyBorder="1"/>
    <xf numFmtId="0" fontId="15" fillId="0" borderId="4" xfId="0" applyFont="1" applyBorder="1" applyAlignment="1">
      <alignment horizontal="left" vertical="center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0" fillId="0" borderId="4" xfId="0" applyFill="1" applyBorder="1"/>
    <xf numFmtId="0" fontId="10" fillId="0" borderId="4" xfId="0" applyFont="1" applyFill="1" applyBorder="1"/>
    <xf numFmtId="0" fontId="4" fillId="0" borderId="4" xfId="0" applyFont="1" applyFill="1" applyBorder="1"/>
    <xf numFmtId="0" fontId="10" fillId="0" borderId="4" xfId="0" applyFont="1" applyFill="1" applyBorder="1" applyAlignment="1">
      <alignment horizontal="right" vertical="center"/>
    </xf>
    <xf numFmtId="0" fontId="12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right"/>
    </xf>
    <xf numFmtId="0" fontId="13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 vertical="center"/>
    </xf>
    <xf numFmtId="0" fontId="18" fillId="0" borderId="4" xfId="0" applyFont="1" applyFill="1" applyBorder="1"/>
    <xf numFmtId="0" fontId="19" fillId="0" borderId="4" xfId="0" applyFont="1" applyFill="1" applyBorder="1"/>
    <xf numFmtId="0" fontId="20" fillId="0" borderId="4" xfId="0" applyFont="1" applyFill="1" applyBorder="1"/>
    <xf numFmtId="0" fontId="20" fillId="0" borderId="4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/>
    <xf numFmtId="0" fontId="9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right"/>
    </xf>
    <xf numFmtId="0" fontId="12" fillId="0" borderId="4" xfId="0" applyNumberFormat="1" applyFont="1" applyFill="1" applyBorder="1" applyAlignment="1"/>
    <xf numFmtId="0" fontId="3" fillId="0" borderId="6" xfId="0" applyFont="1" applyFill="1" applyBorder="1" applyAlignment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6" fillId="0" borderId="4" xfId="0" applyNumberFormat="1" applyFont="1" applyFill="1" applyBorder="1" applyAlignment="1"/>
    <xf numFmtId="0" fontId="13" fillId="0" borderId="4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23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6" fillId="0" borderId="4" xfId="0" applyFont="1" applyBorder="1" applyAlignment="1">
      <alignment horizontal="right" vertical="center"/>
    </xf>
    <xf numFmtId="0" fontId="27" fillId="0" borderId="4" xfId="0" applyNumberFormat="1" applyFont="1" applyFill="1" applyBorder="1" applyAlignment="1"/>
    <xf numFmtId="0" fontId="28" fillId="0" borderId="4" xfId="0" applyFont="1" applyFill="1" applyBorder="1" applyAlignment="1">
      <alignment vertical="center"/>
    </xf>
    <xf numFmtId="0" fontId="29" fillId="0" borderId="4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0" fillId="0" borderId="4" xfId="0" applyFont="1" applyBorder="1"/>
    <xf numFmtId="0" fontId="23" fillId="0" borderId="4" xfId="0" applyFont="1" applyBorder="1"/>
    <xf numFmtId="0" fontId="3" fillId="0" borderId="0" xfId="0" applyFont="1" applyBorder="1" applyAlignment="1">
      <alignment horizontal="center"/>
    </xf>
    <xf numFmtId="0" fontId="31" fillId="0" borderId="4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33" fillId="0" borderId="4" xfId="0" applyFont="1" applyFill="1" applyBorder="1" applyAlignment="1">
      <alignment vertical="center"/>
    </xf>
    <xf numFmtId="0" fontId="31" fillId="0" borderId="4" xfId="0" applyFont="1" applyFill="1" applyBorder="1"/>
    <xf numFmtId="0" fontId="34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M68" sqref="M68"/>
    </sheetView>
  </sheetViews>
  <sheetFormatPr defaultColWidth="9" defaultRowHeight="14.25"/>
  <cols>
    <col min="1" max="1" width="9" style="34"/>
    <col min="2" max="2" width="20.5" style="34" customWidth="1"/>
    <col min="3" max="3" width="10.625" style="34" customWidth="1"/>
    <col min="4" max="4" width="13.375" style="34" customWidth="1"/>
    <col min="5" max="5" width="13.25" style="34" customWidth="1"/>
    <col min="6" max="6" width="12.875" style="34" customWidth="1"/>
    <col min="7" max="7" width="11.875" style="34" customWidth="1"/>
    <col min="8" max="8" width="11.25" style="34" customWidth="1"/>
    <col min="9" max="9" width="12.5" style="34" customWidth="1"/>
    <col min="10" max="10" width="10.875" style="34" customWidth="1"/>
    <col min="11" max="16384" width="9" style="34"/>
  </cols>
  <sheetData>
    <row r="1" customHeight="1" spans="1:10">
      <c r="A1" s="3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67"/>
    </row>
    <row r="4" ht="42.95" customHeight="1" spans="1:10">
      <c r="A4" s="43" t="s">
        <v>2</v>
      </c>
      <c r="B4" s="44" t="s">
        <v>3</v>
      </c>
      <c r="C4" s="44" t="s">
        <v>4</v>
      </c>
      <c r="D4" s="45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68" t="s">
        <v>10</v>
      </c>
      <c r="J4" s="45" t="s">
        <v>11</v>
      </c>
    </row>
    <row r="5" ht="21" customHeight="1" spans="1:10">
      <c r="A5" s="34">
        <v>1</v>
      </c>
      <c r="B5" s="106" t="s">
        <v>12</v>
      </c>
      <c r="C5" s="44" t="s">
        <v>13</v>
      </c>
      <c r="D5" s="79">
        <v>12000</v>
      </c>
      <c r="E5" s="52">
        <v>12</v>
      </c>
      <c r="F5" s="52">
        <v>12</v>
      </c>
      <c r="G5" s="52">
        <v>500</v>
      </c>
      <c r="H5" s="70">
        <v>2400</v>
      </c>
      <c r="I5" s="52">
        <v>0.24</v>
      </c>
      <c r="J5" s="52">
        <f t="shared" ref="J5:J20" si="0">E5*G5*I5</f>
        <v>1440</v>
      </c>
    </row>
    <row r="6" ht="21.95" customHeight="1" spans="1:10">
      <c r="A6" s="47">
        <v>2</v>
      </c>
      <c r="B6" s="106" t="s">
        <v>14</v>
      </c>
      <c r="C6" s="44" t="s">
        <v>15</v>
      </c>
      <c r="D6" s="52">
        <v>16000</v>
      </c>
      <c r="E6" s="52">
        <v>80</v>
      </c>
      <c r="F6" s="52">
        <v>68</v>
      </c>
      <c r="G6" s="52">
        <v>500</v>
      </c>
      <c r="H6" s="70">
        <v>12240</v>
      </c>
      <c r="I6" s="52">
        <v>0.24</v>
      </c>
      <c r="J6" s="52">
        <f>F6*G6*I6</f>
        <v>8160</v>
      </c>
    </row>
    <row r="7" ht="21.95" customHeight="1" spans="1:10">
      <c r="A7" s="47">
        <v>3</v>
      </c>
      <c r="B7" s="107" t="s">
        <v>16</v>
      </c>
      <c r="C7" s="44" t="s">
        <v>13</v>
      </c>
      <c r="D7" s="52">
        <v>30000</v>
      </c>
      <c r="E7" s="52">
        <v>21</v>
      </c>
      <c r="F7" s="52">
        <v>33</v>
      </c>
      <c r="G7" s="52">
        <v>500</v>
      </c>
      <c r="H7" s="70">
        <v>5940</v>
      </c>
      <c r="I7" s="52">
        <v>0.24</v>
      </c>
      <c r="J7" s="52">
        <f t="shared" si="0"/>
        <v>2520</v>
      </c>
    </row>
    <row r="8" ht="21.95" customHeight="1" spans="1:10">
      <c r="A8" s="47">
        <v>4</v>
      </c>
      <c r="B8" s="107" t="s">
        <v>17</v>
      </c>
      <c r="C8" s="44" t="s">
        <v>15</v>
      </c>
      <c r="D8" s="52">
        <v>10000</v>
      </c>
      <c r="E8" s="52">
        <v>8</v>
      </c>
      <c r="F8" s="52">
        <v>16</v>
      </c>
      <c r="G8" s="52">
        <v>500</v>
      </c>
      <c r="H8" s="70">
        <v>2880</v>
      </c>
      <c r="I8" s="52">
        <v>0.24</v>
      </c>
      <c r="J8" s="52">
        <f t="shared" si="0"/>
        <v>960</v>
      </c>
    </row>
    <row r="9" ht="21.95" customHeight="1" spans="1:10">
      <c r="A9" s="47">
        <v>5</v>
      </c>
      <c r="B9" s="107" t="s">
        <v>18</v>
      </c>
      <c r="C9" s="44" t="s">
        <v>13</v>
      </c>
      <c r="D9" s="50">
        <v>6000</v>
      </c>
      <c r="E9" s="52">
        <v>12</v>
      </c>
      <c r="F9" s="52">
        <v>12</v>
      </c>
      <c r="G9" s="52">
        <v>500</v>
      </c>
      <c r="H9" s="70">
        <v>2400</v>
      </c>
      <c r="I9" s="52">
        <v>0.24</v>
      </c>
      <c r="J9" s="52">
        <f t="shared" si="0"/>
        <v>1440</v>
      </c>
    </row>
    <row r="10" ht="21.95" customHeight="1" spans="1:10">
      <c r="A10" s="47">
        <v>6</v>
      </c>
      <c r="B10" s="108" t="s">
        <v>19</v>
      </c>
      <c r="C10" s="44" t="s">
        <v>15</v>
      </c>
      <c r="D10" s="57">
        <v>14000</v>
      </c>
      <c r="E10" s="57">
        <v>10</v>
      </c>
      <c r="F10" s="57">
        <v>10</v>
      </c>
      <c r="G10" s="52">
        <v>500</v>
      </c>
      <c r="H10" s="70">
        <v>1600</v>
      </c>
      <c r="I10" s="52">
        <v>0.24</v>
      </c>
      <c r="J10" s="52">
        <f t="shared" si="0"/>
        <v>1200</v>
      </c>
    </row>
    <row r="11" ht="21.95" customHeight="1" spans="1:10">
      <c r="A11" s="47">
        <v>7</v>
      </c>
      <c r="B11" s="108" t="s">
        <v>20</v>
      </c>
      <c r="C11" s="44" t="s">
        <v>13</v>
      </c>
      <c r="D11" s="57">
        <v>6000</v>
      </c>
      <c r="E11" s="57">
        <v>12</v>
      </c>
      <c r="F11" s="57">
        <v>12</v>
      </c>
      <c r="G11" s="52">
        <v>500</v>
      </c>
      <c r="H11" s="70">
        <v>2400</v>
      </c>
      <c r="I11" s="52">
        <v>0.24</v>
      </c>
      <c r="J11" s="52">
        <f t="shared" si="0"/>
        <v>1440</v>
      </c>
    </row>
    <row r="12" ht="21.95" customHeight="1" spans="1:10">
      <c r="A12" s="47">
        <v>8</v>
      </c>
      <c r="B12" s="108" t="s">
        <v>21</v>
      </c>
      <c r="C12" s="44" t="s">
        <v>15</v>
      </c>
      <c r="D12" s="57">
        <v>10000</v>
      </c>
      <c r="E12" s="57">
        <v>18</v>
      </c>
      <c r="F12" s="57">
        <v>18</v>
      </c>
      <c r="G12" s="52">
        <v>500</v>
      </c>
      <c r="H12" s="70">
        <v>3080</v>
      </c>
      <c r="I12" s="52">
        <v>0.24</v>
      </c>
      <c r="J12" s="52">
        <f t="shared" si="0"/>
        <v>2160</v>
      </c>
    </row>
    <row r="13" ht="21.95" customHeight="1" spans="1:10">
      <c r="A13" s="47">
        <v>9</v>
      </c>
      <c r="B13" s="108" t="s">
        <v>22</v>
      </c>
      <c r="C13" s="44" t="s">
        <v>13</v>
      </c>
      <c r="D13" s="57">
        <v>5000</v>
      </c>
      <c r="E13" s="57">
        <v>5</v>
      </c>
      <c r="F13" s="57">
        <v>5</v>
      </c>
      <c r="G13" s="52">
        <v>500</v>
      </c>
      <c r="H13" s="70">
        <v>1000</v>
      </c>
      <c r="I13" s="52">
        <v>0.24</v>
      </c>
      <c r="J13" s="52">
        <f t="shared" si="0"/>
        <v>600</v>
      </c>
    </row>
    <row r="14" ht="21.95" customHeight="1" spans="1:10">
      <c r="A14" s="47">
        <v>10</v>
      </c>
      <c r="B14" s="108" t="s">
        <v>23</v>
      </c>
      <c r="C14" s="44" t="s">
        <v>15</v>
      </c>
      <c r="D14" s="57">
        <v>20000</v>
      </c>
      <c r="E14" s="57">
        <v>20</v>
      </c>
      <c r="F14" s="57">
        <v>20</v>
      </c>
      <c r="G14" s="52">
        <v>500</v>
      </c>
      <c r="H14" s="70">
        <v>3600</v>
      </c>
      <c r="I14" s="52">
        <v>0.24</v>
      </c>
      <c r="J14" s="52">
        <f t="shared" si="0"/>
        <v>2400</v>
      </c>
    </row>
    <row r="15" ht="21.95" customHeight="1" spans="1:10">
      <c r="A15" s="47">
        <v>11</v>
      </c>
      <c r="B15" s="108" t="s">
        <v>24</v>
      </c>
      <c r="C15" s="44" t="s">
        <v>13</v>
      </c>
      <c r="D15" s="57">
        <v>10000</v>
      </c>
      <c r="E15" s="57">
        <v>9</v>
      </c>
      <c r="F15" s="57">
        <v>9</v>
      </c>
      <c r="G15" s="52">
        <v>500</v>
      </c>
      <c r="H15" s="70">
        <v>1800</v>
      </c>
      <c r="I15" s="52">
        <v>0.24</v>
      </c>
      <c r="J15" s="52">
        <f t="shared" si="0"/>
        <v>1080</v>
      </c>
    </row>
    <row r="16" ht="21.95" customHeight="1" spans="1:10">
      <c r="A16" s="47">
        <v>12</v>
      </c>
      <c r="B16" s="108" t="s">
        <v>25</v>
      </c>
      <c r="C16" s="44" t="s">
        <v>15</v>
      </c>
      <c r="D16" s="57">
        <v>10000</v>
      </c>
      <c r="E16" s="57">
        <v>20</v>
      </c>
      <c r="F16" s="57">
        <v>20</v>
      </c>
      <c r="G16" s="52">
        <v>500</v>
      </c>
      <c r="H16" s="70">
        <v>3200</v>
      </c>
      <c r="I16" s="52">
        <v>0.24</v>
      </c>
      <c r="J16" s="52">
        <f t="shared" si="0"/>
        <v>2400</v>
      </c>
    </row>
    <row r="17" ht="21.95" customHeight="1" spans="1:10">
      <c r="A17" s="47">
        <v>13</v>
      </c>
      <c r="B17" s="108" t="s">
        <v>26</v>
      </c>
      <c r="C17" s="44" t="s">
        <v>13</v>
      </c>
      <c r="D17" s="57">
        <v>18000</v>
      </c>
      <c r="E17" s="57">
        <v>6</v>
      </c>
      <c r="F17" s="57">
        <v>6</v>
      </c>
      <c r="G17" s="52">
        <v>500</v>
      </c>
      <c r="H17" s="70">
        <v>1200</v>
      </c>
      <c r="I17" s="52">
        <v>0.24</v>
      </c>
      <c r="J17" s="52">
        <f t="shared" si="0"/>
        <v>720</v>
      </c>
    </row>
    <row r="18" ht="21.95" customHeight="1" spans="1:10">
      <c r="A18" s="47">
        <v>14</v>
      </c>
      <c r="B18" s="108" t="s">
        <v>27</v>
      </c>
      <c r="C18" s="44" t="s">
        <v>13</v>
      </c>
      <c r="D18" s="57">
        <v>14000</v>
      </c>
      <c r="E18" s="57">
        <v>15</v>
      </c>
      <c r="F18" s="57">
        <v>15</v>
      </c>
      <c r="G18" s="52">
        <v>500</v>
      </c>
      <c r="H18" s="70">
        <v>3000</v>
      </c>
      <c r="I18" s="52">
        <v>0.24</v>
      </c>
      <c r="J18" s="52">
        <f t="shared" si="0"/>
        <v>1800</v>
      </c>
    </row>
    <row r="19" ht="21.95" customHeight="1" spans="1:10">
      <c r="A19" s="47">
        <v>15</v>
      </c>
      <c r="B19" s="108" t="s">
        <v>28</v>
      </c>
      <c r="C19" s="44" t="s">
        <v>15</v>
      </c>
      <c r="D19" s="57">
        <v>20000</v>
      </c>
      <c r="E19" s="57">
        <v>16</v>
      </c>
      <c r="F19" s="57">
        <v>16</v>
      </c>
      <c r="G19" s="52">
        <v>500</v>
      </c>
      <c r="H19" s="70">
        <v>3200</v>
      </c>
      <c r="I19" s="52">
        <v>0.24</v>
      </c>
      <c r="J19" s="52">
        <f t="shared" si="0"/>
        <v>1920</v>
      </c>
    </row>
    <row r="20" ht="21.95" customHeight="1" spans="1:10">
      <c r="A20" s="47">
        <v>16</v>
      </c>
      <c r="B20" s="108" t="s">
        <v>29</v>
      </c>
      <c r="C20" s="44" t="s">
        <v>13</v>
      </c>
      <c r="D20" s="57">
        <v>25000</v>
      </c>
      <c r="E20" s="57">
        <v>94</v>
      </c>
      <c r="F20" s="57">
        <v>94</v>
      </c>
      <c r="G20" s="52">
        <v>500</v>
      </c>
      <c r="H20" s="70">
        <v>16920</v>
      </c>
      <c r="I20" s="52">
        <v>0.24</v>
      </c>
      <c r="J20" s="52">
        <f t="shared" si="0"/>
        <v>11280</v>
      </c>
    </row>
    <row r="21" ht="21.95" customHeight="1" spans="1:10">
      <c r="A21" s="47">
        <v>17</v>
      </c>
      <c r="B21" s="109" t="s">
        <v>30</v>
      </c>
      <c r="C21" s="44" t="s">
        <v>15</v>
      </c>
      <c r="D21" s="57">
        <v>26000</v>
      </c>
      <c r="E21" s="57">
        <v>50</v>
      </c>
      <c r="F21" s="57">
        <v>50</v>
      </c>
      <c r="G21" s="52">
        <v>500</v>
      </c>
      <c r="H21" s="70">
        <v>11000</v>
      </c>
      <c r="I21" s="52">
        <v>0.24</v>
      </c>
      <c r="J21" s="52">
        <v>6000</v>
      </c>
    </row>
    <row r="22" ht="21.95" customHeight="1" spans="1:10">
      <c r="A22" s="47">
        <v>18</v>
      </c>
      <c r="B22" s="109" t="s">
        <v>31</v>
      </c>
      <c r="C22" s="44" t="s">
        <v>13</v>
      </c>
      <c r="D22" s="57">
        <v>24000</v>
      </c>
      <c r="E22" s="57">
        <v>32</v>
      </c>
      <c r="F22" s="57">
        <v>32</v>
      </c>
      <c r="G22" s="52">
        <v>500</v>
      </c>
      <c r="H22" s="70">
        <v>6120</v>
      </c>
      <c r="I22" s="52">
        <v>0.24</v>
      </c>
      <c r="J22" s="52">
        <v>3840</v>
      </c>
    </row>
    <row r="23" ht="21.95" customHeight="1" spans="1:10">
      <c r="A23" s="47">
        <v>19</v>
      </c>
      <c r="B23" s="109" t="s">
        <v>32</v>
      </c>
      <c r="C23" s="44" t="s">
        <v>15</v>
      </c>
      <c r="D23" s="55">
        <v>50000</v>
      </c>
      <c r="E23" s="55">
        <v>238</v>
      </c>
      <c r="F23" s="55">
        <v>238</v>
      </c>
      <c r="G23" s="52">
        <v>500</v>
      </c>
      <c r="H23" s="70">
        <v>39473.6</v>
      </c>
      <c r="I23" s="52">
        <v>0.24</v>
      </c>
      <c r="J23" s="52">
        <v>28560</v>
      </c>
    </row>
    <row r="24" ht="21.95" customHeight="1" spans="1:10">
      <c r="A24" s="47">
        <v>20</v>
      </c>
      <c r="B24" s="109" t="s">
        <v>33</v>
      </c>
      <c r="C24" s="44" t="s">
        <v>13</v>
      </c>
      <c r="D24" s="57">
        <v>11000</v>
      </c>
      <c r="E24" s="57">
        <v>8</v>
      </c>
      <c r="F24" s="57">
        <v>8</v>
      </c>
      <c r="G24" s="52">
        <v>500</v>
      </c>
      <c r="H24" s="70">
        <v>1440</v>
      </c>
      <c r="I24" s="52">
        <v>0.24</v>
      </c>
      <c r="J24" s="52">
        <v>960</v>
      </c>
    </row>
    <row r="25" ht="21.95" customHeight="1" spans="1:10">
      <c r="A25" s="47">
        <v>21</v>
      </c>
      <c r="B25" s="109" t="s">
        <v>34</v>
      </c>
      <c r="C25" s="44" t="s">
        <v>15</v>
      </c>
      <c r="D25" s="57">
        <v>8000</v>
      </c>
      <c r="E25" s="57">
        <v>24</v>
      </c>
      <c r="F25" s="57">
        <v>24</v>
      </c>
      <c r="G25" s="52">
        <v>500</v>
      </c>
      <c r="H25" s="70">
        <v>3040</v>
      </c>
      <c r="I25" s="52">
        <v>0.24</v>
      </c>
      <c r="J25" s="52">
        <v>2880</v>
      </c>
    </row>
    <row r="26" ht="21.95" customHeight="1" spans="1:10">
      <c r="A26" s="47">
        <v>22</v>
      </c>
      <c r="B26" s="109" t="s">
        <v>35</v>
      </c>
      <c r="C26" s="44" t="s">
        <v>13</v>
      </c>
      <c r="D26" s="57">
        <v>25000</v>
      </c>
      <c r="E26" s="57">
        <v>42</v>
      </c>
      <c r="F26" s="57">
        <v>42</v>
      </c>
      <c r="G26" s="52">
        <v>500</v>
      </c>
      <c r="H26" s="70">
        <v>8400</v>
      </c>
      <c r="I26" s="52">
        <v>0.24</v>
      </c>
      <c r="J26" s="52">
        <v>5040</v>
      </c>
    </row>
    <row r="27" ht="21.95" customHeight="1" spans="1:10">
      <c r="A27" s="47">
        <v>23</v>
      </c>
      <c r="B27" s="109" t="s">
        <v>36</v>
      </c>
      <c r="C27" s="44" t="s">
        <v>15</v>
      </c>
      <c r="D27" s="55">
        <v>11000</v>
      </c>
      <c r="E27" s="55">
        <v>20</v>
      </c>
      <c r="F27" s="55">
        <v>20</v>
      </c>
      <c r="G27" s="52">
        <v>500</v>
      </c>
      <c r="H27" s="70">
        <v>3605.4</v>
      </c>
      <c r="I27" s="52">
        <v>0.24</v>
      </c>
      <c r="J27" s="52">
        <v>2400</v>
      </c>
    </row>
    <row r="28" ht="21.95" customHeight="1" spans="1:10">
      <c r="A28" s="47">
        <v>24</v>
      </c>
      <c r="B28" s="109" t="s">
        <v>37</v>
      </c>
      <c r="C28" s="44" t="s">
        <v>13</v>
      </c>
      <c r="D28" s="57">
        <v>28000</v>
      </c>
      <c r="E28" s="57">
        <v>29</v>
      </c>
      <c r="F28" s="57">
        <v>29</v>
      </c>
      <c r="G28" s="52">
        <v>500</v>
      </c>
      <c r="H28" s="70">
        <v>5800</v>
      </c>
      <c r="I28" s="52">
        <v>0.24</v>
      </c>
      <c r="J28" s="52">
        <v>3480</v>
      </c>
    </row>
    <row r="29" ht="21.95" customHeight="1" spans="1:10">
      <c r="A29" s="47">
        <v>25</v>
      </c>
      <c r="B29" s="109" t="s">
        <v>38</v>
      </c>
      <c r="C29" s="44" t="s">
        <v>15</v>
      </c>
      <c r="D29" s="57">
        <v>8000</v>
      </c>
      <c r="E29" s="57">
        <v>8</v>
      </c>
      <c r="F29" s="57">
        <v>8</v>
      </c>
      <c r="G29" s="52">
        <v>500</v>
      </c>
      <c r="H29" s="70">
        <v>1600</v>
      </c>
      <c r="I29" s="52">
        <v>0.24</v>
      </c>
      <c r="J29" s="52">
        <v>960</v>
      </c>
    </row>
    <row r="30" ht="21.95" customHeight="1" spans="1:10">
      <c r="A30" s="47">
        <v>26</v>
      </c>
      <c r="B30" s="109" t="s">
        <v>39</v>
      </c>
      <c r="C30" s="44" t="s">
        <v>13</v>
      </c>
      <c r="D30" s="57">
        <v>27000</v>
      </c>
      <c r="E30" s="57">
        <v>62</v>
      </c>
      <c r="F30" s="57">
        <v>62</v>
      </c>
      <c r="G30" s="52">
        <v>500</v>
      </c>
      <c r="H30" s="70">
        <v>13500</v>
      </c>
      <c r="I30" s="52">
        <v>0.24</v>
      </c>
      <c r="J30" s="52">
        <v>7440</v>
      </c>
    </row>
    <row r="31" ht="21.95" customHeight="1" spans="1:10">
      <c r="A31" s="47">
        <v>27</v>
      </c>
      <c r="B31" s="109" t="s">
        <v>40</v>
      </c>
      <c r="C31" s="44" t="s">
        <v>13</v>
      </c>
      <c r="D31" s="57">
        <v>30000</v>
      </c>
      <c r="E31" s="57">
        <v>20</v>
      </c>
      <c r="F31" s="57">
        <v>20</v>
      </c>
      <c r="G31" s="52">
        <v>500</v>
      </c>
      <c r="H31" s="70">
        <v>4000</v>
      </c>
      <c r="I31" s="52">
        <v>0.24</v>
      </c>
      <c r="J31" s="52">
        <v>2400</v>
      </c>
    </row>
    <row r="32" ht="21.95" customHeight="1" spans="1:10">
      <c r="A32" s="47">
        <v>28</v>
      </c>
      <c r="B32" s="109" t="s">
        <v>41</v>
      </c>
      <c r="C32" s="44" t="s">
        <v>15</v>
      </c>
      <c r="D32" s="57">
        <v>26000</v>
      </c>
      <c r="E32" s="57">
        <v>67</v>
      </c>
      <c r="F32" s="57">
        <v>67</v>
      </c>
      <c r="G32" s="52">
        <v>500</v>
      </c>
      <c r="H32" s="70">
        <v>13600</v>
      </c>
      <c r="I32" s="52">
        <v>0.24</v>
      </c>
      <c r="J32" s="52">
        <v>8040</v>
      </c>
    </row>
    <row r="33" ht="21.95" customHeight="1" spans="1:10">
      <c r="A33" s="47">
        <v>29</v>
      </c>
      <c r="B33" s="109" t="s">
        <v>42</v>
      </c>
      <c r="C33" s="44" t="s">
        <v>13</v>
      </c>
      <c r="D33" s="57">
        <v>10000</v>
      </c>
      <c r="E33" s="57">
        <v>9</v>
      </c>
      <c r="F33" s="57">
        <v>9</v>
      </c>
      <c r="G33" s="52">
        <v>500</v>
      </c>
      <c r="H33" s="70">
        <v>1800</v>
      </c>
      <c r="I33" s="52">
        <v>0.24</v>
      </c>
      <c r="J33" s="52">
        <v>1080</v>
      </c>
    </row>
    <row r="34" ht="21.95" customHeight="1" spans="1:10">
      <c r="A34" s="47">
        <v>30</v>
      </c>
      <c r="B34" s="109" t="s">
        <v>43</v>
      </c>
      <c r="C34" s="44" t="s">
        <v>15</v>
      </c>
      <c r="D34" s="57">
        <v>20000</v>
      </c>
      <c r="E34" s="57">
        <v>16</v>
      </c>
      <c r="F34" s="57">
        <v>16</v>
      </c>
      <c r="G34" s="52">
        <v>500</v>
      </c>
      <c r="H34" s="70">
        <v>4960</v>
      </c>
      <c r="I34" s="52">
        <v>0.24</v>
      </c>
      <c r="J34" s="52">
        <v>1920</v>
      </c>
    </row>
    <row r="35" ht="21.95" customHeight="1" spans="1:10">
      <c r="A35" s="47">
        <v>31</v>
      </c>
      <c r="B35" s="109" t="s">
        <v>44</v>
      </c>
      <c r="C35" s="44" t="s">
        <v>13</v>
      </c>
      <c r="D35" s="55">
        <v>15000</v>
      </c>
      <c r="E35" s="55">
        <v>15</v>
      </c>
      <c r="F35" s="55">
        <v>15</v>
      </c>
      <c r="G35" s="52">
        <v>500</v>
      </c>
      <c r="H35" s="70">
        <v>2700</v>
      </c>
      <c r="I35" s="52">
        <v>0.24</v>
      </c>
      <c r="J35" s="52">
        <v>1800</v>
      </c>
    </row>
    <row r="36" ht="21.95" customHeight="1" spans="1:10">
      <c r="A36" s="47">
        <v>32</v>
      </c>
      <c r="B36" s="109" t="s">
        <v>45</v>
      </c>
      <c r="C36" s="44" t="s">
        <v>15</v>
      </c>
      <c r="D36" s="57">
        <v>22000</v>
      </c>
      <c r="E36" s="57">
        <v>19</v>
      </c>
      <c r="F36" s="57">
        <v>19</v>
      </c>
      <c r="G36" s="52">
        <v>500</v>
      </c>
      <c r="H36" s="70">
        <v>3860</v>
      </c>
      <c r="I36" s="52">
        <v>0.24</v>
      </c>
      <c r="J36" s="52">
        <v>2280</v>
      </c>
    </row>
    <row r="37" ht="21.95" customHeight="1" spans="1:10">
      <c r="A37" s="47">
        <v>33</v>
      </c>
      <c r="B37" s="109" t="s">
        <v>46</v>
      </c>
      <c r="C37" s="44" t="s">
        <v>13</v>
      </c>
      <c r="D37" s="57">
        <v>20000</v>
      </c>
      <c r="E37" s="57">
        <v>36</v>
      </c>
      <c r="F37" s="57">
        <v>36</v>
      </c>
      <c r="G37" s="52">
        <v>500</v>
      </c>
      <c r="H37" s="70">
        <v>7200</v>
      </c>
      <c r="I37" s="52">
        <v>0.24</v>
      </c>
      <c r="J37" s="52">
        <v>4320</v>
      </c>
    </row>
    <row r="38" ht="21.95" customHeight="1" spans="1:10">
      <c r="A38" s="47">
        <v>34</v>
      </c>
      <c r="B38" s="109" t="s">
        <v>47</v>
      </c>
      <c r="C38" s="44" t="s">
        <v>15</v>
      </c>
      <c r="D38" s="57">
        <v>10000</v>
      </c>
      <c r="E38" s="57">
        <v>33</v>
      </c>
      <c r="F38" s="57">
        <v>33</v>
      </c>
      <c r="G38" s="52">
        <v>500</v>
      </c>
      <c r="H38" s="70">
        <v>6600</v>
      </c>
      <c r="I38" s="52">
        <v>0.24</v>
      </c>
      <c r="J38" s="52">
        <v>3960</v>
      </c>
    </row>
    <row r="39" ht="21.95" customHeight="1" spans="1:10">
      <c r="A39" s="47">
        <v>35</v>
      </c>
      <c r="B39" s="109" t="s">
        <v>48</v>
      </c>
      <c r="C39" s="44" t="s">
        <v>13</v>
      </c>
      <c r="D39" s="57">
        <v>35000</v>
      </c>
      <c r="E39" s="57">
        <v>20</v>
      </c>
      <c r="F39" s="57">
        <v>20</v>
      </c>
      <c r="G39" s="52">
        <v>500</v>
      </c>
      <c r="H39" s="70">
        <v>4000</v>
      </c>
      <c r="I39" s="52">
        <v>0.24</v>
      </c>
      <c r="J39" s="52">
        <v>2400</v>
      </c>
    </row>
    <row r="40" ht="21.95" customHeight="1" spans="1:10">
      <c r="A40" s="47">
        <v>36</v>
      </c>
      <c r="B40" s="109" t="s">
        <v>49</v>
      </c>
      <c r="C40" s="44" t="s">
        <v>15</v>
      </c>
      <c r="D40" s="57">
        <v>12000</v>
      </c>
      <c r="E40" s="57">
        <v>18</v>
      </c>
      <c r="F40" s="57">
        <v>18</v>
      </c>
      <c r="G40" s="52">
        <v>500</v>
      </c>
      <c r="H40" s="70">
        <v>3600</v>
      </c>
      <c r="I40" s="52">
        <v>0.24</v>
      </c>
      <c r="J40" s="52">
        <v>2160</v>
      </c>
    </row>
    <row r="41" ht="21.95" customHeight="1" spans="1:10">
      <c r="A41" s="47">
        <v>37</v>
      </c>
      <c r="B41" s="109" t="s">
        <v>50</v>
      </c>
      <c r="C41" s="44" t="s">
        <v>13</v>
      </c>
      <c r="D41" s="57">
        <v>20000</v>
      </c>
      <c r="E41" s="57">
        <v>80</v>
      </c>
      <c r="F41" s="57">
        <v>80</v>
      </c>
      <c r="G41" s="52">
        <v>500</v>
      </c>
      <c r="H41" s="70">
        <v>16000</v>
      </c>
      <c r="I41" s="52">
        <v>0.24</v>
      </c>
      <c r="J41" s="52">
        <v>9600</v>
      </c>
    </row>
    <row r="42" ht="21.95" customHeight="1" spans="1:10">
      <c r="A42" s="47">
        <v>38</v>
      </c>
      <c r="B42" s="109" t="s">
        <v>51</v>
      </c>
      <c r="C42" s="44" t="s">
        <v>15</v>
      </c>
      <c r="D42" s="57">
        <v>7000</v>
      </c>
      <c r="E42" s="57">
        <v>6</v>
      </c>
      <c r="F42" s="57">
        <v>6</v>
      </c>
      <c r="G42" s="52">
        <v>500</v>
      </c>
      <c r="H42" s="70">
        <v>1080</v>
      </c>
      <c r="I42" s="52">
        <v>0.24</v>
      </c>
      <c r="J42" s="52">
        <v>720</v>
      </c>
    </row>
    <row r="43" ht="21.95" customHeight="1" spans="1:10">
      <c r="A43" s="47">
        <v>39</v>
      </c>
      <c r="B43" s="109" t="s">
        <v>52</v>
      </c>
      <c r="C43" s="44" t="s">
        <v>13</v>
      </c>
      <c r="D43" s="57">
        <v>10000</v>
      </c>
      <c r="E43" s="57">
        <v>7</v>
      </c>
      <c r="F43" s="57">
        <v>7</v>
      </c>
      <c r="G43" s="52">
        <v>500</v>
      </c>
      <c r="H43" s="70">
        <v>5100</v>
      </c>
      <c r="I43" s="52">
        <v>0.24</v>
      </c>
      <c r="J43" s="52">
        <v>840</v>
      </c>
    </row>
    <row r="44" ht="21.95" customHeight="1" spans="1:10">
      <c r="A44" s="47">
        <v>40</v>
      </c>
      <c r="B44" s="109" t="s">
        <v>53</v>
      </c>
      <c r="C44" s="44" t="s">
        <v>13</v>
      </c>
      <c r="D44" s="57">
        <v>7000</v>
      </c>
      <c r="E44" s="57">
        <v>21</v>
      </c>
      <c r="F44" s="57">
        <v>21</v>
      </c>
      <c r="G44" s="52">
        <v>500</v>
      </c>
      <c r="H44" s="70">
        <v>4200</v>
      </c>
      <c r="I44" s="52">
        <v>0.24</v>
      </c>
      <c r="J44" s="52">
        <v>2520</v>
      </c>
    </row>
    <row r="45" ht="21.95" customHeight="1" spans="1:10">
      <c r="A45" s="47">
        <v>41</v>
      </c>
      <c r="B45" s="109" t="s">
        <v>54</v>
      </c>
      <c r="C45" s="44" t="s">
        <v>15</v>
      </c>
      <c r="D45" s="57">
        <v>12000</v>
      </c>
      <c r="E45" s="57">
        <v>12</v>
      </c>
      <c r="F45" s="57">
        <v>12</v>
      </c>
      <c r="G45" s="52">
        <v>500</v>
      </c>
      <c r="H45" s="70">
        <v>2400</v>
      </c>
      <c r="I45" s="52">
        <v>0.24</v>
      </c>
      <c r="J45" s="52">
        <v>1440</v>
      </c>
    </row>
    <row r="46" ht="21.95" customHeight="1" spans="1:10">
      <c r="A46" s="47">
        <v>42</v>
      </c>
      <c r="B46" s="109" t="s">
        <v>55</v>
      </c>
      <c r="C46" s="44" t="s">
        <v>13</v>
      </c>
      <c r="D46" s="57">
        <v>6000</v>
      </c>
      <c r="E46" s="57">
        <v>11</v>
      </c>
      <c r="F46" s="57">
        <v>11</v>
      </c>
      <c r="G46" s="52">
        <v>500</v>
      </c>
      <c r="H46" s="70">
        <v>2200</v>
      </c>
      <c r="I46" s="52">
        <v>0.24</v>
      </c>
      <c r="J46" s="52">
        <v>1320</v>
      </c>
    </row>
    <row r="47" ht="21.95" customHeight="1" spans="1:10">
      <c r="A47" s="47">
        <v>43</v>
      </c>
      <c r="B47" s="109" t="s">
        <v>56</v>
      </c>
      <c r="C47" s="44" t="s">
        <v>15</v>
      </c>
      <c r="D47" s="57">
        <v>45000</v>
      </c>
      <c r="E47" s="57">
        <v>136</v>
      </c>
      <c r="F47" s="57">
        <v>136</v>
      </c>
      <c r="G47" s="52">
        <v>500</v>
      </c>
      <c r="H47" s="70">
        <v>27200</v>
      </c>
      <c r="I47" s="52">
        <v>0.24</v>
      </c>
      <c r="J47" s="52">
        <v>16320</v>
      </c>
    </row>
    <row r="48" ht="21.95" customHeight="1" spans="1:10">
      <c r="A48" s="47">
        <v>44</v>
      </c>
      <c r="B48" s="109" t="s">
        <v>57</v>
      </c>
      <c r="C48" s="44" t="s">
        <v>13</v>
      </c>
      <c r="D48" s="57">
        <v>6000</v>
      </c>
      <c r="E48" s="57">
        <v>16</v>
      </c>
      <c r="F48" s="57">
        <v>16</v>
      </c>
      <c r="G48" s="52">
        <v>500</v>
      </c>
      <c r="H48" s="70">
        <v>2880</v>
      </c>
      <c r="I48" s="52">
        <v>0.24</v>
      </c>
      <c r="J48" s="52">
        <v>1920</v>
      </c>
    </row>
    <row r="49" ht="21.95" customHeight="1" spans="1:10">
      <c r="A49" s="47">
        <v>45</v>
      </c>
      <c r="B49" s="109" t="s">
        <v>58</v>
      </c>
      <c r="C49" s="44" t="s">
        <v>15</v>
      </c>
      <c r="D49" s="57">
        <v>18000</v>
      </c>
      <c r="E49" s="57">
        <v>18</v>
      </c>
      <c r="F49" s="57">
        <v>18</v>
      </c>
      <c r="G49" s="52">
        <v>500</v>
      </c>
      <c r="H49" s="70">
        <v>2880</v>
      </c>
      <c r="I49" s="52">
        <v>0.24</v>
      </c>
      <c r="J49" s="52">
        <v>2160</v>
      </c>
    </row>
    <row r="50" ht="21.95" customHeight="1" spans="1:10">
      <c r="A50" s="47">
        <v>46</v>
      </c>
      <c r="B50" s="109" t="s">
        <v>59</v>
      </c>
      <c r="C50" s="44" t="s">
        <v>13</v>
      </c>
      <c r="D50" s="57">
        <v>12000</v>
      </c>
      <c r="E50" s="57">
        <v>12</v>
      </c>
      <c r="F50" s="57">
        <v>12</v>
      </c>
      <c r="G50" s="52">
        <v>500</v>
      </c>
      <c r="H50" s="70">
        <v>2640</v>
      </c>
      <c r="I50" s="52">
        <v>0.24</v>
      </c>
      <c r="J50" s="52">
        <v>1440</v>
      </c>
    </row>
    <row r="51" ht="21.95" customHeight="1" spans="1:10">
      <c r="A51" s="47">
        <v>47</v>
      </c>
      <c r="B51" s="109" t="s">
        <v>60</v>
      </c>
      <c r="C51" s="44" t="s">
        <v>15</v>
      </c>
      <c r="D51" s="57">
        <v>12000</v>
      </c>
      <c r="E51" s="57">
        <v>18</v>
      </c>
      <c r="F51" s="57">
        <v>18</v>
      </c>
      <c r="G51" s="52">
        <v>500</v>
      </c>
      <c r="H51" s="70">
        <v>3240</v>
      </c>
      <c r="I51" s="52">
        <v>0.24</v>
      </c>
      <c r="J51" s="52">
        <v>2160</v>
      </c>
    </row>
    <row r="52" ht="21.95" customHeight="1" spans="1:10">
      <c r="A52" s="47">
        <v>48</v>
      </c>
      <c r="B52" s="109" t="s">
        <v>61</v>
      </c>
      <c r="C52" s="44" t="s">
        <v>13</v>
      </c>
      <c r="D52" s="57">
        <v>7000</v>
      </c>
      <c r="E52" s="57">
        <v>7</v>
      </c>
      <c r="F52" s="57">
        <v>7</v>
      </c>
      <c r="G52" s="52">
        <v>500</v>
      </c>
      <c r="H52" s="70">
        <v>1260</v>
      </c>
      <c r="I52" s="52">
        <v>0.24</v>
      </c>
      <c r="J52" s="52">
        <v>840</v>
      </c>
    </row>
    <row r="53" ht="21.95" customHeight="1" spans="1:10">
      <c r="A53" s="47">
        <v>49</v>
      </c>
      <c r="B53" s="109" t="s">
        <v>62</v>
      </c>
      <c r="C53" s="44" t="s">
        <v>15</v>
      </c>
      <c r="D53" s="57">
        <v>22000</v>
      </c>
      <c r="E53" s="57">
        <v>48</v>
      </c>
      <c r="F53" s="57">
        <v>48</v>
      </c>
      <c r="G53" s="52">
        <v>500</v>
      </c>
      <c r="H53" s="70">
        <v>7680</v>
      </c>
      <c r="I53" s="52">
        <v>0.24</v>
      </c>
      <c r="J53" s="52">
        <v>5760</v>
      </c>
    </row>
    <row r="54" ht="21.95" customHeight="1" spans="1:10">
      <c r="A54" s="47">
        <v>50</v>
      </c>
      <c r="B54" s="109" t="s">
        <v>63</v>
      </c>
      <c r="C54" s="44" t="s">
        <v>15</v>
      </c>
      <c r="D54" s="57">
        <v>6000</v>
      </c>
      <c r="E54" s="57">
        <v>12</v>
      </c>
      <c r="F54" s="57">
        <v>12</v>
      </c>
      <c r="G54" s="52">
        <v>500</v>
      </c>
      <c r="H54" s="70">
        <v>2520</v>
      </c>
      <c r="I54" s="52">
        <v>0.24</v>
      </c>
      <c r="J54" s="114">
        <v>1440</v>
      </c>
    </row>
    <row r="55" ht="21.95" customHeight="1" spans="1:10">
      <c r="A55" s="47">
        <v>51</v>
      </c>
      <c r="B55" s="109" t="s">
        <v>64</v>
      </c>
      <c r="C55" s="44" t="s">
        <v>15</v>
      </c>
      <c r="D55" s="57">
        <v>18000</v>
      </c>
      <c r="E55" s="57">
        <v>24</v>
      </c>
      <c r="F55" s="57">
        <v>24</v>
      </c>
      <c r="G55" s="52">
        <v>500</v>
      </c>
      <c r="H55" s="70">
        <v>4800</v>
      </c>
      <c r="I55" s="52">
        <v>0.24</v>
      </c>
      <c r="J55" s="114">
        <v>2880</v>
      </c>
    </row>
    <row r="56" ht="21.95" customHeight="1" spans="1:10">
      <c r="A56" s="47">
        <v>52</v>
      </c>
      <c r="B56" s="109" t="s">
        <v>65</v>
      </c>
      <c r="C56" s="44" t="s">
        <v>15</v>
      </c>
      <c r="D56" s="57">
        <v>8000</v>
      </c>
      <c r="E56" s="57">
        <v>14</v>
      </c>
      <c r="F56" s="57">
        <v>14</v>
      </c>
      <c r="G56" s="52">
        <v>500</v>
      </c>
      <c r="H56" s="70">
        <v>2800</v>
      </c>
      <c r="I56" s="52">
        <v>0.24</v>
      </c>
      <c r="J56" s="114">
        <v>1680</v>
      </c>
    </row>
    <row r="57" ht="21.95" customHeight="1" spans="1:10">
      <c r="A57" s="47">
        <v>53</v>
      </c>
      <c r="B57" s="109" t="s">
        <v>66</v>
      </c>
      <c r="C57" s="44" t="s">
        <v>15</v>
      </c>
      <c r="D57" s="57">
        <v>36000</v>
      </c>
      <c r="E57" s="57">
        <v>60</v>
      </c>
      <c r="F57" s="57">
        <v>60</v>
      </c>
      <c r="G57" s="52">
        <v>500</v>
      </c>
      <c r="H57" s="70">
        <v>12140</v>
      </c>
      <c r="I57" s="52">
        <v>0.24</v>
      </c>
      <c r="J57" s="114">
        <v>7200</v>
      </c>
    </row>
    <row r="58" ht="21.95" customHeight="1" spans="1:10">
      <c r="A58" s="47">
        <v>54</v>
      </c>
      <c r="B58" s="110" t="s">
        <v>67</v>
      </c>
      <c r="C58" s="44" t="s">
        <v>15</v>
      </c>
      <c r="D58" s="111">
        <v>22000</v>
      </c>
      <c r="E58" s="111">
        <v>66</v>
      </c>
      <c r="F58" s="111">
        <v>66</v>
      </c>
      <c r="G58" s="52">
        <v>500</v>
      </c>
      <c r="H58" s="112">
        <v>11880</v>
      </c>
      <c r="I58" s="52">
        <v>0.24</v>
      </c>
      <c r="J58" s="111">
        <f t="shared" ref="J58:J61" si="1">F58*G58*I58</f>
        <v>7920</v>
      </c>
    </row>
    <row r="59" ht="21.95" customHeight="1" spans="1:10">
      <c r="A59" s="47">
        <v>55</v>
      </c>
      <c r="B59" s="110" t="s">
        <v>68</v>
      </c>
      <c r="C59" s="44" t="s">
        <v>15</v>
      </c>
      <c r="D59" s="111">
        <v>16000</v>
      </c>
      <c r="E59" s="111">
        <v>14</v>
      </c>
      <c r="F59" s="111">
        <v>14</v>
      </c>
      <c r="G59" s="52">
        <v>500</v>
      </c>
      <c r="H59" s="112">
        <v>2800</v>
      </c>
      <c r="I59" s="52">
        <v>0.24</v>
      </c>
      <c r="J59" s="111">
        <f t="shared" si="1"/>
        <v>1680</v>
      </c>
    </row>
    <row r="60" ht="21.95" customHeight="1" spans="1:10">
      <c r="A60" s="47">
        <v>56</v>
      </c>
      <c r="B60" s="110" t="s">
        <v>69</v>
      </c>
      <c r="C60" s="44" t="s">
        <v>15</v>
      </c>
      <c r="D60" s="111">
        <v>10000</v>
      </c>
      <c r="E60" s="111">
        <v>7</v>
      </c>
      <c r="F60" s="111">
        <v>7</v>
      </c>
      <c r="G60" s="52">
        <v>500</v>
      </c>
      <c r="H60" s="112">
        <v>1260</v>
      </c>
      <c r="I60" s="52">
        <v>0.24</v>
      </c>
      <c r="J60" s="111">
        <f t="shared" si="1"/>
        <v>840</v>
      </c>
    </row>
    <row r="61" ht="21.95" customHeight="1" spans="1:10">
      <c r="A61" s="47">
        <v>57</v>
      </c>
      <c r="B61" s="110" t="s">
        <v>70</v>
      </c>
      <c r="C61" s="44" t="s">
        <v>15</v>
      </c>
      <c r="D61" s="111">
        <v>8000</v>
      </c>
      <c r="E61" s="111">
        <v>16</v>
      </c>
      <c r="F61" s="111">
        <v>16</v>
      </c>
      <c r="G61" s="52">
        <v>500</v>
      </c>
      <c r="H61" s="112">
        <v>3200</v>
      </c>
      <c r="I61" s="52">
        <v>0.24</v>
      </c>
      <c r="J61" s="111">
        <f t="shared" si="1"/>
        <v>1920</v>
      </c>
    </row>
    <row r="62" ht="21.95" customHeight="1" spans="1:10">
      <c r="A62" s="47"/>
      <c r="B62" s="113"/>
      <c r="C62" s="44"/>
      <c r="D62" s="111"/>
      <c r="E62" s="111"/>
      <c r="F62" s="111"/>
      <c r="G62" s="52"/>
      <c r="H62" s="111"/>
      <c r="I62" s="52"/>
      <c r="J62" s="113">
        <f>SUM(J5:J61)</f>
        <v>206040</v>
      </c>
    </row>
    <row r="63" ht="42" customHeight="1" spans="1:10">
      <c r="A63" s="47"/>
      <c r="B63" s="62" t="s">
        <v>71</v>
      </c>
      <c r="C63" s="62"/>
      <c r="D63" s="62"/>
      <c r="E63" s="62"/>
      <c r="F63" s="62"/>
      <c r="G63" s="62"/>
      <c r="H63" s="62"/>
      <c r="I63" s="62"/>
      <c r="J63" s="62"/>
    </row>
    <row r="64" ht="18.75" spans="2:10">
      <c r="B64" s="64" t="s">
        <v>72</v>
      </c>
      <c r="D64" s="65" t="s">
        <v>73</v>
      </c>
      <c r="E64" s="65"/>
      <c r="F64" s="73"/>
      <c r="G64" s="74"/>
      <c r="H64" s="66" t="s">
        <v>74</v>
      </c>
      <c r="J64" s="66"/>
    </row>
    <row r="66" ht="18.75" spans="8:8">
      <c r="H66" s="64" t="s">
        <v>75</v>
      </c>
    </row>
    <row r="69" ht="18.75" spans="6:7">
      <c r="F69" s="64"/>
      <c r="G69" s="64"/>
    </row>
    <row r="72" spans="6:8">
      <c r="F72" s="75"/>
      <c r="G72" s="75"/>
      <c r="H72" s="75"/>
    </row>
  </sheetData>
  <mergeCells count="5">
    <mergeCell ref="A3:J3"/>
    <mergeCell ref="B63:J63"/>
    <mergeCell ref="D64:E64"/>
    <mergeCell ref="F72:H72"/>
    <mergeCell ref="A1:J2"/>
  </mergeCells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opLeftCell="A73" workbookViewId="0">
      <selection activeCell="J81" sqref="J81"/>
    </sheetView>
  </sheetViews>
  <sheetFormatPr defaultColWidth="9" defaultRowHeight="14.25"/>
  <cols>
    <col min="1" max="1" width="4.875" customWidth="1"/>
    <col min="2" max="2" width="27.875" customWidth="1"/>
    <col min="3" max="3" width="10.625" customWidth="1"/>
    <col min="4" max="4" width="13.375" customWidth="1"/>
    <col min="5" max="6" width="8.5" customWidth="1"/>
    <col min="7" max="7" width="11.875" customWidth="1"/>
    <col min="8" max="8" width="11.25" customWidth="1"/>
    <col min="9" max="9" width="8.125" customWidth="1"/>
    <col min="10" max="10" width="10.875" style="84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86" t="s">
        <v>76</v>
      </c>
      <c r="B3" s="5"/>
      <c r="C3" s="5"/>
      <c r="D3" s="5"/>
      <c r="E3" s="5"/>
      <c r="F3" s="5"/>
      <c r="G3" s="5"/>
      <c r="H3" s="5"/>
      <c r="I3" s="5"/>
      <c r="J3" s="19"/>
    </row>
    <row r="4" ht="45.95" customHeight="1" spans="1:12">
      <c r="A4" s="6" t="s">
        <v>2</v>
      </c>
      <c r="B4" s="7" t="s">
        <v>3</v>
      </c>
      <c r="C4" s="7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  <c r="J4" s="9" t="s">
        <v>11</v>
      </c>
      <c r="L4" t="s">
        <v>77</v>
      </c>
    </row>
    <row r="5" ht="21.95" customHeight="1" spans="1:10">
      <c r="A5" s="14">
        <v>1</v>
      </c>
      <c r="B5" s="88" t="s">
        <v>78</v>
      </c>
      <c r="C5" s="98" t="s">
        <v>15</v>
      </c>
      <c r="D5" s="99">
        <v>15000</v>
      </c>
      <c r="E5" s="100">
        <v>15</v>
      </c>
      <c r="F5" s="100">
        <v>15</v>
      </c>
      <c r="G5" s="100">
        <v>500</v>
      </c>
      <c r="H5" s="101">
        <v>2700</v>
      </c>
      <c r="I5" s="100">
        <v>0.24</v>
      </c>
      <c r="J5" s="101">
        <f>E5*G5*I5</f>
        <v>1800</v>
      </c>
    </row>
    <row r="6" ht="21.95" customHeight="1" spans="1:10">
      <c r="A6" s="14">
        <v>2</v>
      </c>
      <c r="B6" s="88" t="s">
        <v>79</v>
      </c>
      <c r="C6" s="44" t="s">
        <v>15</v>
      </c>
      <c r="D6" s="52">
        <v>17000</v>
      </c>
      <c r="E6" s="52">
        <v>17</v>
      </c>
      <c r="F6" s="52">
        <v>17</v>
      </c>
      <c r="G6" s="52">
        <v>500</v>
      </c>
      <c r="H6" s="70">
        <v>3400</v>
      </c>
      <c r="I6" s="52">
        <v>0.24</v>
      </c>
      <c r="J6" s="101">
        <f>E6*G6*I6</f>
        <v>2040</v>
      </c>
    </row>
    <row r="7" ht="21.95" customHeight="1" spans="1:10">
      <c r="A7" s="14">
        <v>3</v>
      </c>
      <c r="B7" s="88" t="s">
        <v>80</v>
      </c>
      <c r="C7" s="44" t="s">
        <v>13</v>
      </c>
      <c r="D7" s="52">
        <v>10000</v>
      </c>
      <c r="E7" s="52">
        <v>30</v>
      </c>
      <c r="F7" s="52">
        <v>20</v>
      </c>
      <c r="G7" s="52">
        <v>500</v>
      </c>
      <c r="H7" s="70">
        <v>3600</v>
      </c>
      <c r="I7" s="52">
        <v>0.24</v>
      </c>
      <c r="J7" s="70">
        <f t="shared" ref="J7:J24" si="0">F7*G7*I7</f>
        <v>2400</v>
      </c>
    </row>
    <row r="8" ht="21.95" customHeight="1" spans="1:10">
      <c r="A8" s="14">
        <v>4</v>
      </c>
      <c r="B8" s="88" t="s">
        <v>81</v>
      </c>
      <c r="C8" s="44" t="s">
        <v>15</v>
      </c>
      <c r="D8" s="52">
        <v>5000</v>
      </c>
      <c r="E8" s="52">
        <v>13</v>
      </c>
      <c r="F8" s="52">
        <v>13</v>
      </c>
      <c r="G8" s="52">
        <v>500</v>
      </c>
      <c r="H8" s="70">
        <v>2600</v>
      </c>
      <c r="I8" s="52">
        <v>0.24</v>
      </c>
      <c r="J8" s="70">
        <f t="shared" si="0"/>
        <v>1560</v>
      </c>
    </row>
    <row r="9" ht="21.95" customHeight="1" spans="1:10">
      <c r="A9" s="14">
        <v>5</v>
      </c>
      <c r="B9" s="88" t="s">
        <v>82</v>
      </c>
      <c r="C9" s="44" t="s">
        <v>13</v>
      </c>
      <c r="D9" s="50">
        <v>22000</v>
      </c>
      <c r="E9" s="52">
        <v>44</v>
      </c>
      <c r="F9" s="52">
        <v>44</v>
      </c>
      <c r="G9" s="52">
        <v>500</v>
      </c>
      <c r="H9" s="70">
        <v>8800</v>
      </c>
      <c r="I9" s="52">
        <v>0.24</v>
      </c>
      <c r="J9" s="70">
        <f t="shared" si="0"/>
        <v>5280</v>
      </c>
    </row>
    <row r="10" ht="21.95" customHeight="1" spans="1:10">
      <c r="A10" s="14">
        <v>6</v>
      </c>
      <c r="B10" s="82" t="s">
        <v>83</v>
      </c>
      <c r="C10" s="44" t="s">
        <v>15</v>
      </c>
      <c r="D10" s="57">
        <v>4300</v>
      </c>
      <c r="E10" s="57">
        <v>14</v>
      </c>
      <c r="F10" s="57">
        <v>13</v>
      </c>
      <c r="G10" s="52">
        <v>500</v>
      </c>
      <c r="H10" s="70">
        <v>2600</v>
      </c>
      <c r="I10" s="52">
        <v>0.24</v>
      </c>
      <c r="J10" s="70">
        <f t="shared" si="0"/>
        <v>1560</v>
      </c>
    </row>
    <row r="11" ht="21.95" customHeight="1" spans="1:10">
      <c r="A11" s="14">
        <v>7</v>
      </c>
      <c r="B11" s="82" t="s">
        <v>84</v>
      </c>
      <c r="C11" s="44" t="s">
        <v>13</v>
      </c>
      <c r="D11" s="57">
        <v>12000</v>
      </c>
      <c r="E11" s="57">
        <v>12</v>
      </c>
      <c r="F11" s="57">
        <v>12</v>
      </c>
      <c r="G11" s="52">
        <v>500</v>
      </c>
      <c r="H11" s="70">
        <v>2160</v>
      </c>
      <c r="I11" s="52">
        <v>0.24</v>
      </c>
      <c r="J11" s="70">
        <f t="shared" si="0"/>
        <v>1440</v>
      </c>
    </row>
    <row r="12" ht="21.95" customHeight="1" spans="1:10">
      <c r="A12" s="14">
        <v>8</v>
      </c>
      <c r="B12" s="82" t="s">
        <v>85</v>
      </c>
      <c r="C12" s="44" t="s">
        <v>15</v>
      </c>
      <c r="D12" s="57">
        <v>20000</v>
      </c>
      <c r="E12" s="57">
        <v>22</v>
      </c>
      <c r="F12" s="57">
        <v>20</v>
      </c>
      <c r="G12" s="52">
        <v>500</v>
      </c>
      <c r="H12" s="70">
        <v>4000</v>
      </c>
      <c r="I12" s="52">
        <v>0.24</v>
      </c>
      <c r="J12" s="70">
        <f t="shared" si="0"/>
        <v>2400</v>
      </c>
    </row>
    <row r="13" ht="21.95" customHeight="1" spans="1:10">
      <c r="A13" s="14">
        <v>9</v>
      </c>
      <c r="B13" s="82" t="s">
        <v>86</v>
      </c>
      <c r="C13" s="44" t="s">
        <v>13</v>
      </c>
      <c r="D13" s="57">
        <v>10000</v>
      </c>
      <c r="E13" s="57">
        <v>20</v>
      </c>
      <c r="F13" s="57">
        <v>20</v>
      </c>
      <c r="G13" s="52">
        <v>500</v>
      </c>
      <c r="H13" s="70">
        <v>4400</v>
      </c>
      <c r="I13" s="52">
        <v>0.24</v>
      </c>
      <c r="J13" s="70">
        <f t="shared" si="0"/>
        <v>2400</v>
      </c>
    </row>
    <row r="14" ht="21.95" customHeight="1" spans="1:10">
      <c r="A14" s="14">
        <v>10</v>
      </c>
      <c r="B14" s="82" t="s">
        <v>87</v>
      </c>
      <c r="C14" s="44" t="s">
        <v>15</v>
      </c>
      <c r="D14" s="57">
        <v>7000</v>
      </c>
      <c r="E14" s="57">
        <v>21</v>
      </c>
      <c r="F14" s="57">
        <v>21</v>
      </c>
      <c r="G14" s="52">
        <v>500</v>
      </c>
      <c r="H14" s="70">
        <v>4060</v>
      </c>
      <c r="I14" s="52">
        <v>0.24</v>
      </c>
      <c r="J14" s="70">
        <f t="shared" si="0"/>
        <v>2520</v>
      </c>
    </row>
    <row r="15" ht="21.95" customHeight="1" spans="1:10">
      <c r="A15" s="14">
        <v>11</v>
      </c>
      <c r="B15" s="82" t="s">
        <v>88</v>
      </c>
      <c r="C15" s="44" t="s">
        <v>13</v>
      </c>
      <c r="D15" s="57">
        <v>6000</v>
      </c>
      <c r="E15" s="57">
        <v>18</v>
      </c>
      <c r="F15" s="57">
        <v>18</v>
      </c>
      <c r="G15" s="52">
        <v>500</v>
      </c>
      <c r="H15" s="70">
        <v>2880</v>
      </c>
      <c r="I15" s="52">
        <v>0.24</v>
      </c>
      <c r="J15" s="70">
        <f t="shared" si="0"/>
        <v>2160</v>
      </c>
    </row>
    <row r="16" ht="21.95" customHeight="1" spans="1:10">
      <c r="A16" s="14">
        <v>12</v>
      </c>
      <c r="B16" s="82" t="s">
        <v>89</v>
      </c>
      <c r="C16" s="44" t="s">
        <v>15</v>
      </c>
      <c r="D16" s="57">
        <v>11000</v>
      </c>
      <c r="E16" s="57">
        <v>22</v>
      </c>
      <c r="F16" s="57">
        <v>22</v>
      </c>
      <c r="G16" s="52">
        <v>500</v>
      </c>
      <c r="H16" s="70">
        <v>4840</v>
      </c>
      <c r="I16" s="52">
        <v>0.24</v>
      </c>
      <c r="J16" s="70">
        <f t="shared" si="0"/>
        <v>2640</v>
      </c>
    </row>
    <row r="17" ht="21.95" customHeight="1" spans="1:10">
      <c r="A17" s="14">
        <v>13</v>
      </c>
      <c r="B17" s="82" t="s">
        <v>90</v>
      </c>
      <c r="C17" s="44" t="s">
        <v>13</v>
      </c>
      <c r="D17" s="57">
        <v>24000</v>
      </c>
      <c r="E17" s="57">
        <v>10</v>
      </c>
      <c r="F17" s="57">
        <v>10</v>
      </c>
      <c r="G17" s="52">
        <v>500</v>
      </c>
      <c r="H17" s="70">
        <v>1600</v>
      </c>
      <c r="I17" s="52">
        <v>0.24</v>
      </c>
      <c r="J17" s="70">
        <f t="shared" si="0"/>
        <v>1200</v>
      </c>
    </row>
    <row r="18" ht="21.95" customHeight="1" spans="1:10">
      <c r="A18" s="14">
        <v>14</v>
      </c>
      <c r="B18" s="82" t="s">
        <v>91</v>
      </c>
      <c r="C18" s="44" t="s">
        <v>13</v>
      </c>
      <c r="D18" s="57">
        <v>18000</v>
      </c>
      <c r="E18" s="57">
        <v>58</v>
      </c>
      <c r="F18" s="57">
        <v>58</v>
      </c>
      <c r="G18" s="52">
        <v>500</v>
      </c>
      <c r="H18" s="70">
        <v>11600</v>
      </c>
      <c r="I18" s="52">
        <v>0.24</v>
      </c>
      <c r="J18" s="70">
        <f t="shared" si="0"/>
        <v>6960</v>
      </c>
    </row>
    <row r="19" ht="21.95" customHeight="1" spans="1:10">
      <c r="A19" s="14">
        <v>15</v>
      </c>
      <c r="B19" s="102" t="s">
        <v>92</v>
      </c>
      <c r="C19" s="44" t="s">
        <v>15</v>
      </c>
      <c r="D19" s="57">
        <v>7000</v>
      </c>
      <c r="E19" s="57">
        <v>7</v>
      </c>
      <c r="F19" s="57">
        <v>7</v>
      </c>
      <c r="G19" s="52">
        <v>500</v>
      </c>
      <c r="H19" s="70">
        <v>1540</v>
      </c>
      <c r="I19" s="52">
        <v>0.24</v>
      </c>
      <c r="J19" s="70">
        <f t="shared" si="0"/>
        <v>840</v>
      </c>
    </row>
    <row r="20" ht="21.95" customHeight="1" spans="1:10">
      <c r="A20" s="14">
        <v>16</v>
      </c>
      <c r="B20" s="82" t="s">
        <v>93</v>
      </c>
      <c r="C20" s="44" t="s">
        <v>13</v>
      </c>
      <c r="D20" s="57">
        <v>20000</v>
      </c>
      <c r="E20" s="57">
        <v>40</v>
      </c>
      <c r="F20" s="57">
        <v>40</v>
      </c>
      <c r="G20" s="52">
        <v>500</v>
      </c>
      <c r="H20" s="70">
        <v>8300</v>
      </c>
      <c r="I20" s="52">
        <v>0.24</v>
      </c>
      <c r="J20" s="70">
        <f t="shared" si="0"/>
        <v>4800</v>
      </c>
    </row>
    <row r="21" ht="21.95" customHeight="1" spans="1:10">
      <c r="A21" s="14">
        <v>17</v>
      </c>
      <c r="B21" s="82" t="s">
        <v>94</v>
      </c>
      <c r="C21" s="44" t="s">
        <v>15</v>
      </c>
      <c r="D21" s="57">
        <v>80000</v>
      </c>
      <c r="E21" s="57">
        <v>151</v>
      </c>
      <c r="F21" s="57">
        <v>121</v>
      </c>
      <c r="G21" s="52">
        <v>500</v>
      </c>
      <c r="H21" s="70">
        <v>49860</v>
      </c>
      <c r="I21" s="52">
        <v>0.24</v>
      </c>
      <c r="J21" s="70">
        <f t="shared" si="0"/>
        <v>14520</v>
      </c>
    </row>
    <row r="22" ht="21.95" customHeight="1" spans="1:10">
      <c r="A22" s="14">
        <v>18</v>
      </c>
      <c r="B22" s="82" t="s">
        <v>95</v>
      </c>
      <c r="C22" s="44" t="s">
        <v>13</v>
      </c>
      <c r="D22" s="57">
        <v>7000</v>
      </c>
      <c r="E22" s="57">
        <v>21</v>
      </c>
      <c r="F22" s="57">
        <v>14</v>
      </c>
      <c r="G22" s="52">
        <v>500</v>
      </c>
      <c r="H22" s="70">
        <v>2520</v>
      </c>
      <c r="I22" s="52">
        <v>0.24</v>
      </c>
      <c r="J22" s="70">
        <f t="shared" si="0"/>
        <v>1680</v>
      </c>
    </row>
    <row r="23" ht="21.95" customHeight="1" spans="1:10">
      <c r="A23" s="14">
        <v>19</v>
      </c>
      <c r="B23" s="82" t="s">
        <v>96</v>
      </c>
      <c r="C23" s="44" t="s">
        <v>15</v>
      </c>
      <c r="D23" s="57">
        <v>35000</v>
      </c>
      <c r="E23" s="57">
        <v>119</v>
      </c>
      <c r="F23" s="57">
        <v>119</v>
      </c>
      <c r="G23" s="52">
        <v>500</v>
      </c>
      <c r="H23" s="70">
        <v>23800</v>
      </c>
      <c r="I23" s="52">
        <v>0.24</v>
      </c>
      <c r="J23" s="70">
        <f t="shared" si="0"/>
        <v>14280</v>
      </c>
    </row>
    <row r="24" ht="21.95" customHeight="1" spans="1:10">
      <c r="A24" s="14">
        <v>20</v>
      </c>
      <c r="B24" s="82" t="s">
        <v>97</v>
      </c>
      <c r="C24" s="44" t="s">
        <v>13</v>
      </c>
      <c r="D24" s="57">
        <v>17000</v>
      </c>
      <c r="E24" s="57">
        <v>36</v>
      </c>
      <c r="F24" s="57">
        <v>32</v>
      </c>
      <c r="G24" s="52">
        <v>500</v>
      </c>
      <c r="H24" s="70">
        <v>7040</v>
      </c>
      <c r="I24" s="52">
        <v>0.24</v>
      </c>
      <c r="J24" s="70">
        <f t="shared" si="0"/>
        <v>3840</v>
      </c>
    </row>
    <row r="25" ht="21.95" customHeight="1" spans="1:10">
      <c r="A25" s="14">
        <v>21</v>
      </c>
      <c r="B25" s="82" t="s">
        <v>98</v>
      </c>
      <c r="C25" s="44" t="s">
        <v>15</v>
      </c>
      <c r="D25" s="57">
        <v>17000</v>
      </c>
      <c r="E25" s="57">
        <v>32</v>
      </c>
      <c r="F25" s="57">
        <v>32</v>
      </c>
      <c r="G25" s="52">
        <v>500</v>
      </c>
      <c r="H25" s="70">
        <v>7040</v>
      </c>
      <c r="I25" s="52">
        <v>0.24</v>
      </c>
      <c r="J25" s="70">
        <v>3840</v>
      </c>
    </row>
    <row r="26" ht="21.95" customHeight="1" spans="1:10">
      <c r="A26" s="14">
        <v>22</v>
      </c>
      <c r="B26" s="82" t="s">
        <v>99</v>
      </c>
      <c r="C26" s="44" t="s">
        <v>13</v>
      </c>
      <c r="D26" s="57">
        <v>7000</v>
      </c>
      <c r="E26" s="57">
        <v>14</v>
      </c>
      <c r="F26" s="57">
        <v>14</v>
      </c>
      <c r="G26" s="52">
        <v>500</v>
      </c>
      <c r="H26" s="70">
        <v>3080</v>
      </c>
      <c r="I26" s="52">
        <v>0.24</v>
      </c>
      <c r="J26" s="70">
        <v>1680</v>
      </c>
    </row>
    <row r="27" ht="21.95" customHeight="1" spans="1:10">
      <c r="A27" s="14">
        <v>23</v>
      </c>
      <c r="B27" s="82" t="s">
        <v>100</v>
      </c>
      <c r="C27" s="44" t="s">
        <v>15</v>
      </c>
      <c r="D27" s="57">
        <v>9000</v>
      </c>
      <c r="E27" s="57">
        <v>14</v>
      </c>
      <c r="F27" s="57">
        <v>14</v>
      </c>
      <c r="G27" s="52">
        <v>500</v>
      </c>
      <c r="H27" s="70">
        <v>2800</v>
      </c>
      <c r="I27" s="52">
        <v>0.24</v>
      </c>
      <c r="J27" s="70">
        <v>1680</v>
      </c>
    </row>
    <row r="28" ht="21.95" customHeight="1" spans="1:10">
      <c r="A28" s="14">
        <v>24</v>
      </c>
      <c r="B28" s="82" t="s">
        <v>101</v>
      </c>
      <c r="C28" s="44" t="s">
        <v>13</v>
      </c>
      <c r="D28" s="57">
        <v>51000</v>
      </c>
      <c r="E28" s="57">
        <v>129</v>
      </c>
      <c r="F28" s="57">
        <v>129</v>
      </c>
      <c r="G28" s="52">
        <v>500</v>
      </c>
      <c r="H28" s="70">
        <v>25800</v>
      </c>
      <c r="I28" s="52">
        <v>0.24</v>
      </c>
      <c r="J28" s="70">
        <v>15480</v>
      </c>
    </row>
    <row r="29" ht="21.95" customHeight="1" spans="1:10">
      <c r="A29" s="14">
        <v>25</v>
      </c>
      <c r="B29" s="82" t="s">
        <v>102</v>
      </c>
      <c r="C29" s="44" t="s">
        <v>15</v>
      </c>
      <c r="D29" s="57">
        <v>15000</v>
      </c>
      <c r="E29" s="57">
        <v>28</v>
      </c>
      <c r="F29" s="57">
        <v>28</v>
      </c>
      <c r="G29" s="52">
        <v>500</v>
      </c>
      <c r="H29" s="70">
        <v>6160</v>
      </c>
      <c r="I29" s="52">
        <v>0.24</v>
      </c>
      <c r="J29" s="70">
        <v>3360</v>
      </c>
    </row>
    <row r="30" ht="21.95" customHeight="1" spans="1:10">
      <c r="A30" s="14">
        <v>26</v>
      </c>
      <c r="B30" s="82" t="s">
        <v>103</v>
      </c>
      <c r="C30" s="44" t="s">
        <v>13</v>
      </c>
      <c r="D30" s="57">
        <v>5000</v>
      </c>
      <c r="E30" s="57">
        <v>10</v>
      </c>
      <c r="F30" s="57">
        <v>10</v>
      </c>
      <c r="G30" s="52">
        <v>500</v>
      </c>
      <c r="H30" s="70">
        <v>2100</v>
      </c>
      <c r="I30" s="52">
        <v>0.24</v>
      </c>
      <c r="J30" s="70">
        <v>1200</v>
      </c>
    </row>
    <row r="31" ht="21.95" customHeight="1" spans="1:10">
      <c r="A31" s="14">
        <v>27</v>
      </c>
      <c r="B31" s="82" t="s">
        <v>104</v>
      </c>
      <c r="C31" s="44" t="s">
        <v>13</v>
      </c>
      <c r="D31" s="55">
        <v>8500</v>
      </c>
      <c r="E31" s="55">
        <v>16</v>
      </c>
      <c r="F31" s="55">
        <v>16</v>
      </c>
      <c r="G31" s="52">
        <v>500</v>
      </c>
      <c r="H31" s="70">
        <v>3520</v>
      </c>
      <c r="I31" s="52">
        <v>0.24</v>
      </c>
      <c r="J31" s="70">
        <v>1920</v>
      </c>
    </row>
    <row r="32" ht="21.95" customHeight="1" spans="1:10">
      <c r="A32" s="14">
        <v>28</v>
      </c>
      <c r="B32" s="82" t="s">
        <v>105</v>
      </c>
      <c r="C32" s="44" t="s">
        <v>15</v>
      </c>
      <c r="D32" s="55">
        <v>18000</v>
      </c>
      <c r="E32" s="55">
        <v>28</v>
      </c>
      <c r="F32" s="55">
        <v>28</v>
      </c>
      <c r="G32" s="52">
        <v>500</v>
      </c>
      <c r="H32" s="70">
        <v>6000</v>
      </c>
      <c r="I32" s="52">
        <v>0.24</v>
      </c>
      <c r="J32" s="70">
        <v>3360</v>
      </c>
    </row>
    <row r="33" ht="21.95" customHeight="1" spans="1:10">
      <c r="A33" s="14">
        <v>29</v>
      </c>
      <c r="B33" s="82" t="s">
        <v>106</v>
      </c>
      <c r="C33" s="44" t="s">
        <v>13</v>
      </c>
      <c r="D33" s="55">
        <v>40000</v>
      </c>
      <c r="E33" s="55">
        <v>74</v>
      </c>
      <c r="F33" s="55">
        <v>74</v>
      </c>
      <c r="G33" s="52">
        <v>500</v>
      </c>
      <c r="H33" s="70">
        <v>14800</v>
      </c>
      <c r="I33" s="52">
        <v>0.24</v>
      </c>
      <c r="J33" s="70">
        <v>8880</v>
      </c>
    </row>
    <row r="34" ht="21.95" customHeight="1" spans="1:10">
      <c r="A34" s="14">
        <v>30</v>
      </c>
      <c r="B34" s="103" t="s">
        <v>107</v>
      </c>
      <c r="C34" s="44" t="s">
        <v>15</v>
      </c>
      <c r="D34" s="55">
        <v>20000</v>
      </c>
      <c r="E34" s="55">
        <v>90</v>
      </c>
      <c r="F34" s="55">
        <v>90</v>
      </c>
      <c r="G34" s="52">
        <v>500</v>
      </c>
      <c r="H34" s="70">
        <v>13300</v>
      </c>
      <c r="I34" s="52">
        <v>0.24</v>
      </c>
      <c r="J34" s="70">
        <v>10800</v>
      </c>
    </row>
    <row r="35" ht="21.95" customHeight="1" spans="1:10">
      <c r="A35" s="14">
        <v>31</v>
      </c>
      <c r="B35" s="103" t="s">
        <v>108</v>
      </c>
      <c r="C35" s="44" t="s">
        <v>13</v>
      </c>
      <c r="D35" s="55">
        <v>30000</v>
      </c>
      <c r="E35" s="55">
        <v>21</v>
      </c>
      <c r="F35" s="55">
        <v>21</v>
      </c>
      <c r="G35" s="52">
        <v>500</v>
      </c>
      <c r="H35" s="70">
        <v>5220</v>
      </c>
      <c r="I35" s="52">
        <v>0.24</v>
      </c>
      <c r="J35" s="70">
        <v>2520</v>
      </c>
    </row>
    <row r="36" ht="21.95" customHeight="1" spans="1:10">
      <c r="A36" s="14">
        <v>32</v>
      </c>
      <c r="B36" s="103" t="s">
        <v>109</v>
      </c>
      <c r="C36" s="44" t="s">
        <v>15</v>
      </c>
      <c r="D36" s="55">
        <v>15000</v>
      </c>
      <c r="E36" s="55">
        <v>30</v>
      </c>
      <c r="F36" s="55">
        <v>30</v>
      </c>
      <c r="G36" s="52">
        <v>500</v>
      </c>
      <c r="H36" s="70">
        <v>6000</v>
      </c>
      <c r="I36" s="52">
        <v>0.24</v>
      </c>
      <c r="J36" s="70">
        <v>3600</v>
      </c>
    </row>
    <row r="37" ht="21.95" customHeight="1" spans="1:10">
      <c r="A37" s="14">
        <v>33</v>
      </c>
      <c r="B37" s="103" t="s">
        <v>110</v>
      </c>
      <c r="C37" s="44" t="s">
        <v>13</v>
      </c>
      <c r="D37" s="57">
        <v>370000</v>
      </c>
      <c r="E37" s="57">
        <v>1849</v>
      </c>
      <c r="F37" s="57">
        <v>1849</v>
      </c>
      <c r="G37" s="52">
        <v>500</v>
      </c>
      <c r="H37" s="70">
        <v>257640</v>
      </c>
      <c r="I37" s="52">
        <v>0.24</v>
      </c>
      <c r="J37" s="70">
        <v>221880</v>
      </c>
    </row>
    <row r="38" ht="21.95" customHeight="1" spans="1:10">
      <c r="A38" s="14">
        <v>34</v>
      </c>
      <c r="B38" s="103" t="s">
        <v>111</v>
      </c>
      <c r="C38" s="44" t="s">
        <v>15</v>
      </c>
      <c r="D38" s="55">
        <v>20000</v>
      </c>
      <c r="E38" s="55">
        <v>20</v>
      </c>
      <c r="F38" s="55">
        <v>20</v>
      </c>
      <c r="G38" s="52">
        <v>500</v>
      </c>
      <c r="H38" s="70">
        <v>4000</v>
      </c>
      <c r="I38" s="52">
        <v>0.24</v>
      </c>
      <c r="J38" s="70">
        <v>2400</v>
      </c>
    </row>
    <row r="39" ht="21.95" customHeight="1" spans="1:10">
      <c r="A39" s="14">
        <v>35</v>
      </c>
      <c r="B39" s="103" t="s">
        <v>112</v>
      </c>
      <c r="C39" s="44" t="s">
        <v>13</v>
      </c>
      <c r="D39" s="55">
        <v>40000</v>
      </c>
      <c r="E39" s="55">
        <v>50</v>
      </c>
      <c r="F39" s="55">
        <v>50</v>
      </c>
      <c r="G39" s="52">
        <v>500</v>
      </c>
      <c r="H39" s="70">
        <v>10320</v>
      </c>
      <c r="I39" s="52">
        <v>0.24</v>
      </c>
      <c r="J39" s="70">
        <v>6000</v>
      </c>
    </row>
    <row r="40" ht="21.95" customHeight="1" spans="1:10">
      <c r="A40" s="14">
        <v>36</v>
      </c>
      <c r="B40" s="103" t="s">
        <v>113</v>
      </c>
      <c r="C40" s="44" t="s">
        <v>15</v>
      </c>
      <c r="D40" s="55">
        <v>9000</v>
      </c>
      <c r="E40" s="55">
        <v>27</v>
      </c>
      <c r="F40" s="55">
        <v>27</v>
      </c>
      <c r="G40" s="52">
        <v>500</v>
      </c>
      <c r="H40" s="70">
        <v>5400</v>
      </c>
      <c r="I40" s="52">
        <v>0.24</v>
      </c>
      <c r="J40" s="70">
        <v>3240</v>
      </c>
    </row>
    <row r="41" ht="21.95" customHeight="1" spans="1:10">
      <c r="A41" s="14">
        <v>37</v>
      </c>
      <c r="B41" s="103" t="s">
        <v>114</v>
      </c>
      <c r="C41" s="44" t="s">
        <v>13</v>
      </c>
      <c r="D41" s="57">
        <v>11000</v>
      </c>
      <c r="E41" s="57">
        <v>22</v>
      </c>
      <c r="F41" s="57">
        <v>22</v>
      </c>
      <c r="G41" s="52">
        <v>500</v>
      </c>
      <c r="H41" s="70">
        <v>4400</v>
      </c>
      <c r="I41" s="52">
        <v>0.24</v>
      </c>
      <c r="J41" s="70">
        <v>2640</v>
      </c>
    </row>
    <row r="42" ht="21.95" customHeight="1" spans="1:10">
      <c r="A42" s="14">
        <v>38</v>
      </c>
      <c r="B42" s="103" t="s">
        <v>115</v>
      </c>
      <c r="C42" s="44" t="s">
        <v>15</v>
      </c>
      <c r="D42" s="50">
        <v>20000</v>
      </c>
      <c r="E42" s="57">
        <v>60</v>
      </c>
      <c r="F42" s="57">
        <v>60</v>
      </c>
      <c r="G42" s="52">
        <v>500</v>
      </c>
      <c r="H42" s="70">
        <v>10800</v>
      </c>
      <c r="I42" s="52">
        <v>0.24</v>
      </c>
      <c r="J42" s="70">
        <v>7200</v>
      </c>
    </row>
    <row r="43" ht="21.95" customHeight="1" spans="1:10">
      <c r="A43" s="14">
        <v>39</v>
      </c>
      <c r="B43" s="103" t="s">
        <v>116</v>
      </c>
      <c r="C43" s="44" t="s">
        <v>13</v>
      </c>
      <c r="D43" s="55">
        <v>12000</v>
      </c>
      <c r="E43" s="55">
        <v>11</v>
      </c>
      <c r="F43" s="55">
        <v>11</v>
      </c>
      <c r="G43" s="52">
        <v>500</v>
      </c>
      <c r="H43" s="70">
        <v>2200</v>
      </c>
      <c r="I43" s="52">
        <v>0.24</v>
      </c>
      <c r="J43" s="70">
        <v>1320</v>
      </c>
    </row>
    <row r="44" ht="21.95" customHeight="1" spans="1:10">
      <c r="A44" s="14">
        <v>40</v>
      </c>
      <c r="B44" s="103" t="s">
        <v>117</v>
      </c>
      <c r="C44" s="44" t="s">
        <v>13</v>
      </c>
      <c r="D44" s="57">
        <v>11000</v>
      </c>
      <c r="E44" s="57">
        <v>33</v>
      </c>
      <c r="F44" s="57">
        <v>33</v>
      </c>
      <c r="G44" s="52">
        <v>500</v>
      </c>
      <c r="H44" s="70">
        <v>6380</v>
      </c>
      <c r="I44" s="52">
        <v>0.24</v>
      </c>
      <c r="J44" s="70">
        <v>3960</v>
      </c>
    </row>
    <row r="45" ht="21.95" customHeight="1" spans="1:10">
      <c r="A45" s="14">
        <v>41</v>
      </c>
      <c r="B45" s="103" t="s">
        <v>118</v>
      </c>
      <c r="C45" s="44" t="s">
        <v>15</v>
      </c>
      <c r="D45" s="55">
        <v>11000</v>
      </c>
      <c r="E45" s="55">
        <v>33</v>
      </c>
      <c r="F45" s="55">
        <v>33</v>
      </c>
      <c r="G45" s="52">
        <v>500</v>
      </c>
      <c r="H45" s="70">
        <v>6600</v>
      </c>
      <c r="I45" s="52">
        <v>0.24</v>
      </c>
      <c r="J45" s="70">
        <v>3960</v>
      </c>
    </row>
    <row r="46" ht="21.95" customHeight="1" spans="1:10">
      <c r="A46" s="14">
        <v>42</v>
      </c>
      <c r="B46" s="103" t="s">
        <v>119</v>
      </c>
      <c r="C46" s="44" t="s">
        <v>13</v>
      </c>
      <c r="D46" s="57">
        <v>13500</v>
      </c>
      <c r="E46" s="57">
        <v>46</v>
      </c>
      <c r="F46" s="57">
        <v>46</v>
      </c>
      <c r="G46" s="52">
        <v>500</v>
      </c>
      <c r="H46" s="70">
        <v>8280</v>
      </c>
      <c r="I46" s="52">
        <v>0.24</v>
      </c>
      <c r="J46" s="70">
        <v>5520</v>
      </c>
    </row>
    <row r="47" ht="21.95" customHeight="1" spans="1:10">
      <c r="A47" s="14">
        <v>43</v>
      </c>
      <c r="B47" s="103" t="s">
        <v>120</v>
      </c>
      <c r="C47" s="44" t="s">
        <v>15</v>
      </c>
      <c r="D47" s="57">
        <v>10000</v>
      </c>
      <c r="E47" s="57">
        <v>20</v>
      </c>
      <c r="F47" s="57">
        <v>20</v>
      </c>
      <c r="G47" s="52">
        <v>500</v>
      </c>
      <c r="H47" s="70">
        <v>4000</v>
      </c>
      <c r="I47" s="52">
        <v>0.24</v>
      </c>
      <c r="J47" s="70">
        <v>2400</v>
      </c>
    </row>
    <row r="48" ht="21.95" customHeight="1" spans="1:10">
      <c r="A48" s="14">
        <v>44</v>
      </c>
      <c r="B48" s="103" t="s">
        <v>121</v>
      </c>
      <c r="C48" s="44" t="s">
        <v>13</v>
      </c>
      <c r="D48" s="57">
        <v>11000</v>
      </c>
      <c r="E48" s="57">
        <v>10</v>
      </c>
      <c r="F48" s="57">
        <v>10</v>
      </c>
      <c r="G48" s="52">
        <v>500</v>
      </c>
      <c r="H48" s="70">
        <v>2200</v>
      </c>
      <c r="I48" s="52">
        <v>0.24</v>
      </c>
      <c r="J48" s="70">
        <v>1200</v>
      </c>
    </row>
    <row r="49" ht="21.95" customHeight="1" spans="1:10">
      <c r="A49" s="14">
        <v>45</v>
      </c>
      <c r="B49" s="103" t="s">
        <v>122</v>
      </c>
      <c r="C49" s="44" t="s">
        <v>15</v>
      </c>
      <c r="D49" s="57">
        <v>50000</v>
      </c>
      <c r="E49" s="57">
        <v>148</v>
      </c>
      <c r="F49" s="57">
        <v>148</v>
      </c>
      <c r="G49" s="52">
        <v>500</v>
      </c>
      <c r="H49" s="70">
        <v>29600</v>
      </c>
      <c r="I49" s="52">
        <v>0.24</v>
      </c>
      <c r="J49" s="70">
        <v>17760</v>
      </c>
    </row>
    <row r="50" ht="21.95" customHeight="1" spans="1:10">
      <c r="A50" s="14">
        <v>46</v>
      </c>
      <c r="B50" s="103" t="s">
        <v>123</v>
      </c>
      <c r="C50" s="44" t="s">
        <v>13</v>
      </c>
      <c r="D50" s="55">
        <v>40000</v>
      </c>
      <c r="E50" s="55">
        <v>50</v>
      </c>
      <c r="F50" s="55">
        <v>50</v>
      </c>
      <c r="G50" s="52">
        <v>500</v>
      </c>
      <c r="H50" s="70">
        <v>10000</v>
      </c>
      <c r="I50" s="52">
        <v>0.24</v>
      </c>
      <c r="J50" s="70">
        <v>6000</v>
      </c>
    </row>
    <row r="51" ht="21.95" customHeight="1" spans="1:10">
      <c r="A51" s="14">
        <v>47</v>
      </c>
      <c r="B51" s="103" t="s">
        <v>124</v>
      </c>
      <c r="C51" s="44" t="s">
        <v>15</v>
      </c>
      <c r="D51" s="57">
        <v>50000</v>
      </c>
      <c r="E51" s="57">
        <v>64</v>
      </c>
      <c r="F51" s="57">
        <v>64</v>
      </c>
      <c r="G51" s="52">
        <v>500</v>
      </c>
      <c r="H51" s="70">
        <v>12900</v>
      </c>
      <c r="I51" s="52">
        <v>0.24</v>
      </c>
      <c r="J51" s="70">
        <v>7680</v>
      </c>
    </row>
    <row r="52" ht="21.95" customHeight="1" spans="1:10">
      <c r="A52" s="14">
        <v>48</v>
      </c>
      <c r="B52" s="103" t="s">
        <v>125</v>
      </c>
      <c r="C52" s="44" t="s">
        <v>13</v>
      </c>
      <c r="D52" s="57">
        <v>20000</v>
      </c>
      <c r="E52" s="57">
        <v>25</v>
      </c>
      <c r="F52" s="57">
        <v>25</v>
      </c>
      <c r="G52" s="52">
        <v>500</v>
      </c>
      <c r="H52" s="70">
        <v>5500</v>
      </c>
      <c r="I52" s="52">
        <v>0.24</v>
      </c>
      <c r="J52" s="70">
        <v>3000</v>
      </c>
    </row>
    <row r="53" ht="21.95" customHeight="1" spans="1:10">
      <c r="A53" s="14">
        <v>49</v>
      </c>
      <c r="B53" s="103" t="s">
        <v>126</v>
      </c>
      <c r="C53" s="44" t="s">
        <v>15</v>
      </c>
      <c r="D53" s="57">
        <v>15000</v>
      </c>
      <c r="E53" s="57">
        <v>13</v>
      </c>
      <c r="F53" s="57">
        <v>13</v>
      </c>
      <c r="G53" s="52">
        <v>500</v>
      </c>
      <c r="H53" s="70">
        <v>2600</v>
      </c>
      <c r="I53" s="52">
        <v>0.24</v>
      </c>
      <c r="J53" s="70">
        <v>1560</v>
      </c>
    </row>
    <row r="54" ht="21.95" customHeight="1" spans="1:10">
      <c r="A54" s="14">
        <v>50</v>
      </c>
      <c r="B54" s="104" t="s">
        <v>127</v>
      </c>
      <c r="C54" s="44" t="s">
        <v>15</v>
      </c>
      <c r="D54" s="57">
        <v>13000</v>
      </c>
      <c r="E54" s="57">
        <v>27</v>
      </c>
      <c r="F54" s="57">
        <v>27</v>
      </c>
      <c r="G54" s="52">
        <v>500</v>
      </c>
      <c r="H54" s="70">
        <v>5520</v>
      </c>
      <c r="I54" s="52">
        <v>0.24</v>
      </c>
      <c r="J54" s="43">
        <v>3240</v>
      </c>
    </row>
    <row r="55" ht="21.95" customHeight="1" spans="1:10">
      <c r="A55" s="14">
        <v>51</v>
      </c>
      <c r="B55" s="103" t="s">
        <v>128</v>
      </c>
      <c r="C55" s="44" t="s">
        <v>15</v>
      </c>
      <c r="D55" s="57">
        <v>100000</v>
      </c>
      <c r="E55" s="57">
        <v>485</v>
      </c>
      <c r="F55" s="57">
        <v>485</v>
      </c>
      <c r="G55" s="52">
        <v>500</v>
      </c>
      <c r="H55" s="70">
        <v>97000</v>
      </c>
      <c r="I55" s="52">
        <v>0.24</v>
      </c>
      <c r="J55" s="43">
        <v>58200</v>
      </c>
    </row>
    <row r="56" ht="21.95" customHeight="1" spans="1:10">
      <c r="A56" s="14">
        <v>52</v>
      </c>
      <c r="B56" s="103" t="s">
        <v>129</v>
      </c>
      <c r="C56" s="44" t="s">
        <v>15</v>
      </c>
      <c r="D56" s="55">
        <v>16000</v>
      </c>
      <c r="E56" s="55">
        <v>26</v>
      </c>
      <c r="F56" s="55">
        <v>26</v>
      </c>
      <c r="G56" s="52">
        <v>500</v>
      </c>
      <c r="H56" s="70">
        <v>5120</v>
      </c>
      <c r="I56" s="52">
        <v>0.24</v>
      </c>
      <c r="J56" s="43">
        <v>3120</v>
      </c>
    </row>
    <row r="57" ht="21.95" customHeight="1" spans="1:10">
      <c r="A57" s="14">
        <v>53</v>
      </c>
      <c r="B57" s="103" t="s">
        <v>130</v>
      </c>
      <c r="C57" s="44" t="s">
        <v>15</v>
      </c>
      <c r="D57" s="57">
        <v>16000</v>
      </c>
      <c r="E57" s="57">
        <v>48</v>
      </c>
      <c r="F57" s="57">
        <v>48</v>
      </c>
      <c r="G57" s="52">
        <v>500</v>
      </c>
      <c r="H57" s="70">
        <v>9920</v>
      </c>
      <c r="I57" s="52">
        <v>0.24</v>
      </c>
      <c r="J57" s="43">
        <v>5760</v>
      </c>
    </row>
    <row r="58" ht="21.95" customHeight="1" spans="1:10">
      <c r="A58" s="14">
        <v>54</v>
      </c>
      <c r="B58" s="103" t="s">
        <v>131</v>
      </c>
      <c r="C58" s="44" t="s">
        <v>15</v>
      </c>
      <c r="D58" s="57">
        <v>16000</v>
      </c>
      <c r="E58" s="57">
        <v>48</v>
      </c>
      <c r="F58" s="57">
        <v>54</v>
      </c>
      <c r="G58" s="52">
        <v>500</v>
      </c>
      <c r="H58" s="70">
        <v>9720</v>
      </c>
      <c r="I58" s="52">
        <v>0.24</v>
      </c>
      <c r="J58" s="43">
        <v>5760</v>
      </c>
    </row>
    <row r="59" ht="21.95" customHeight="1" spans="1:10">
      <c r="A59" s="14">
        <v>55</v>
      </c>
      <c r="B59" s="103" t="s">
        <v>132</v>
      </c>
      <c r="C59" s="44" t="s">
        <v>15</v>
      </c>
      <c r="D59" s="57">
        <v>20000</v>
      </c>
      <c r="E59" s="57">
        <v>38</v>
      </c>
      <c r="F59" s="57">
        <v>38</v>
      </c>
      <c r="G59" s="52">
        <v>500</v>
      </c>
      <c r="H59" s="70">
        <v>7600</v>
      </c>
      <c r="I59" s="52">
        <v>0.24</v>
      </c>
      <c r="J59" s="43">
        <v>4560</v>
      </c>
    </row>
    <row r="60" ht="21.95" customHeight="1" spans="1:10">
      <c r="A60" s="14">
        <v>56</v>
      </c>
      <c r="B60" s="103" t="s">
        <v>133</v>
      </c>
      <c r="C60" s="44" t="s">
        <v>15</v>
      </c>
      <c r="D60" s="57">
        <v>13000</v>
      </c>
      <c r="E60" s="57">
        <v>21</v>
      </c>
      <c r="F60" s="57">
        <v>21</v>
      </c>
      <c r="G60" s="52">
        <v>500</v>
      </c>
      <c r="H60" s="70">
        <v>5660</v>
      </c>
      <c r="I60" s="52">
        <v>0.24</v>
      </c>
      <c r="J60" s="43">
        <v>2520</v>
      </c>
    </row>
    <row r="61" ht="21.95" customHeight="1" spans="1:10">
      <c r="A61" s="14">
        <v>57</v>
      </c>
      <c r="B61" s="103" t="s">
        <v>134</v>
      </c>
      <c r="C61" s="44" t="s">
        <v>15</v>
      </c>
      <c r="D61" s="57">
        <v>15000</v>
      </c>
      <c r="E61" s="57">
        <v>24</v>
      </c>
      <c r="F61" s="57">
        <v>24</v>
      </c>
      <c r="G61" s="52">
        <v>500</v>
      </c>
      <c r="H61" s="70">
        <v>4760</v>
      </c>
      <c r="I61" s="52">
        <v>0.24</v>
      </c>
      <c r="J61" s="43">
        <v>2880</v>
      </c>
    </row>
    <row r="62" ht="21.95" customHeight="1" spans="1:10">
      <c r="A62" s="14">
        <v>58</v>
      </c>
      <c r="B62" s="103" t="s">
        <v>135</v>
      </c>
      <c r="C62" s="44" t="s">
        <v>15</v>
      </c>
      <c r="D62" s="57">
        <v>10000</v>
      </c>
      <c r="E62" s="57">
        <v>10</v>
      </c>
      <c r="F62" s="57">
        <v>10</v>
      </c>
      <c r="G62" s="52">
        <v>500</v>
      </c>
      <c r="H62" s="70">
        <v>1800</v>
      </c>
      <c r="I62" s="52">
        <v>0.24</v>
      </c>
      <c r="J62" s="43">
        <v>1200</v>
      </c>
    </row>
    <row r="63" ht="21.95" customHeight="1" spans="1:10">
      <c r="A63" s="14">
        <v>59</v>
      </c>
      <c r="B63" s="103" t="s">
        <v>136</v>
      </c>
      <c r="C63" s="44" t="s">
        <v>15</v>
      </c>
      <c r="D63" s="57">
        <v>11000</v>
      </c>
      <c r="E63" s="57">
        <v>28</v>
      </c>
      <c r="F63" s="57">
        <v>28</v>
      </c>
      <c r="G63" s="52">
        <v>500</v>
      </c>
      <c r="H63" s="70">
        <v>6160</v>
      </c>
      <c r="I63" s="52">
        <v>0.24</v>
      </c>
      <c r="J63" s="43">
        <v>3360</v>
      </c>
    </row>
    <row r="64" ht="21.95" customHeight="1" spans="1:10">
      <c r="A64" s="14">
        <v>60</v>
      </c>
      <c r="B64" s="103" t="s">
        <v>137</v>
      </c>
      <c r="C64" s="44" t="s">
        <v>15</v>
      </c>
      <c r="D64" s="57">
        <v>33000</v>
      </c>
      <c r="E64" s="57">
        <v>66</v>
      </c>
      <c r="F64" s="57">
        <v>66</v>
      </c>
      <c r="G64" s="52">
        <v>500</v>
      </c>
      <c r="H64" s="70">
        <v>11220</v>
      </c>
      <c r="I64" s="52">
        <v>0.24</v>
      </c>
      <c r="J64" s="43">
        <v>7920</v>
      </c>
    </row>
    <row r="65" ht="21.95" customHeight="1" spans="1:10">
      <c r="A65" s="14">
        <v>61</v>
      </c>
      <c r="B65" s="103" t="s">
        <v>138</v>
      </c>
      <c r="C65" s="44" t="s">
        <v>15</v>
      </c>
      <c r="D65" s="57">
        <v>10000</v>
      </c>
      <c r="E65" s="57">
        <v>8</v>
      </c>
      <c r="F65" s="57">
        <v>8</v>
      </c>
      <c r="G65" s="52">
        <v>500</v>
      </c>
      <c r="H65" s="70">
        <v>1760</v>
      </c>
      <c r="I65" s="52">
        <v>0.24</v>
      </c>
      <c r="J65" s="43">
        <v>960</v>
      </c>
    </row>
    <row r="66" ht="21.95" customHeight="1" spans="1:10">
      <c r="A66" s="14">
        <v>62</v>
      </c>
      <c r="B66" s="103" t="s">
        <v>139</v>
      </c>
      <c r="C66" s="44" t="s">
        <v>15</v>
      </c>
      <c r="D66" s="57">
        <v>18000</v>
      </c>
      <c r="E66" s="57">
        <v>54</v>
      </c>
      <c r="F66" s="57">
        <v>54</v>
      </c>
      <c r="G66" s="52">
        <v>500</v>
      </c>
      <c r="H66" s="70">
        <v>9720</v>
      </c>
      <c r="I66" s="52">
        <v>0.24</v>
      </c>
      <c r="J66" s="43">
        <v>6480</v>
      </c>
    </row>
    <row r="67" ht="21.95" customHeight="1" spans="1:10">
      <c r="A67" s="14">
        <v>63</v>
      </c>
      <c r="B67" s="104" t="s">
        <v>140</v>
      </c>
      <c r="C67" s="44" t="s">
        <v>15</v>
      </c>
      <c r="D67" s="57">
        <v>5000</v>
      </c>
      <c r="E67" s="57">
        <v>15</v>
      </c>
      <c r="F67" s="57">
        <v>15</v>
      </c>
      <c r="G67" s="52">
        <v>500</v>
      </c>
      <c r="H67" s="70">
        <v>2700</v>
      </c>
      <c r="I67" s="52">
        <v>0.24</v>
      </c>
      <c r="J67" s="43">
        <v>1800</v>
      </c>
    </row>
    <row r="68" ht="21.95" customHeight="1" spans="1:10">
      <c r="A68" s="14">
        <v>64</v>
      </c>
      <c r="B68" s="104" t="s">
        <v>141</v>
      </c>
      <c r="C68" s="44" t="s">
        <v>15</v>
      </c>
      <c r="D68" s="57">
        <v>8000</v>
      </c>
      <c r="E68" s="57">
        <v>16</v>
      </c>
      <c r="F68" s="57">
        <v>16</v>
      </c>
      <c r="G68" s="52">
        <v>500</v>
      </c>
      <c r="H68" s="70">
        <v>3520</v>
      </c>
      <c r="I68" s="52">
        <v>0.24</v>
      </c>
      <c r="J68" s="43">
        <f t="shared" ref="J68:J73" si="1">E68*G68*I68</f>
        <v>1920</v>
      </c>
    </row>
    <row r="69" ht="21.95" customHeight="1" spans="1:10">
      <c r="A69" s="14">
        <v>65</v>
      </c>
      <c r="B69" s="104" t="s">
        <v>142</v>
      </c>
      <c r="C69" s="44" t="s">
        <v>15</v>
      </c>
      <c r="D69" s="57">
        <v>25000</v>
      </c>
      <c r="E69" s="57">
        <v>25</v>
      </c>
      <c r="F69" s="57">
        <v>25</v>
      </c>
      <c r="G69" s="52">
        <v>500</v>
      </c>
      <c r="H69" s="70">
        <v>5000</v>
      </c>
      <c r="I69" s="52">
        <v>0.24</v>
      </c>
      <c r="J69" s="43">
        <f t="shared" si="1"/>
        <v>3000</v>
      </c>
    </row>
    <row r="70" ht="21.95" customHeight="1" spans="1:10">
      <c r="A70" s="14">
        <v>66</v>
      </c>
      <c r="B70" s="104" t="s">
        <v>143</v>
      </c>
      <c r="C70" s="44" t="s">
        <v>15</v>
      </c>
      <c r="D70" s="57">
        <v>9000</v>
      </c>
      <c r="E70" s="57">
        <v>10</v>
      </c>
      <c r="F70" s="57">
        <v>10</v>
      </c>
      <c r="G70" s="52">
        <v>500</v>
      </c>
      <c r="H70" s="70">
        <v>1800</v>
      </c>
      <c r="I70" s="52">
        <v>0.24</v>
      </c>
      <c r="J70" s="43">
        <f t="shared" si="1"/>
        <v>1200</v>
      </c>
    </row>
    <row r="71" ht="21.95" customHeight="1" spans="1:10">
      <c r="A71" s="14">
        <v>67</v>
      </c>
      <c r="B71" s="104" t="s">
        <v>144</v>
      </c>
      <c r="C71" s="44" t="s">
        <v>15</v>
      </c>
      <c r="D71" s="57">
        <v>19000</v>
      </c>
      <c r="E71" s="57">
        <v>57</v>
      </c>
      <c r="F71" s="57">
        <v>60</v>
      </c>
      <c r="G71" s="52">
        <v>500</v>
      </c>
      <c r="H71" s="70">
        <v>10800</v>
      </c>
      <c r="I71" s="52">
        <v>0.24</v>
      </c>
      <c r="J71" s="43">
        <f t="shared" si="1"/>
        <v>6840</v>
      </c>
    </row>
    <row r="72" ht="21.95" customHeight="1" spans="1:10">
      <c r="A72" s="14">
        <v>68</v>
      </c>
      <c r="B72" s="104" t="s">
        <v>145</v>
      </c>
      <c r="C72" s="44" t="s">
        <v>15</v>
      </c>
      <c r="D72" s="57">
        <v>15000</v>
      </c>
      <c r="E72" s="57">
        <v>45</v>
      </c>
      <c r="F72" s="57">
        <v>45</v>
      </c>
      <c r="G72" s="52">
        <v>500</v>
      </c>
      <c r="H72" s="70">
        <v>8100</v>
      </c>
      <c r="I72" s="52">
        <v>0.24</v>
      </c>
      <c r="J72" s="43">
        <f t="shared" si="1"/>
        <v>5400</v>
      </c>
    </row>
    <row r="73" ht="21.95" customHeight="1" spans="1:10">
      <c r="A73" s="14">
        <v>69</v>
      </c>
      <c r="B73" s="104" t="s">
        <v>146</v>
      </c>
      <c r="C73" s="44" t="s">
        <v>15</v>
      </c>
      <c r="D73" s="57">
        <v>11000</v>
      </c>
      <c r="E73" s="57">
        <v>11</v>
      </c>
      <c r="F73" s="57">
        <v>11</v>
      </c>
      <c r="G73" s="52">
        <v>500</v>
      </c>
      <c r="H73" s="70">
        <v>2200</v>
      </c>
      <c r="I73" s="52">
        <v>0.24</v>
      </c>
      <c r="J73" s="43">
        <f t="shared" si="1"/>
        <v>1320</v>
      </c>
    </row>
    <row r="74" ht="21.95" customHeight="1" spans="1:10">
      <c r="A74" s="14">
        <v>70</v>
      </c>
      <c r="B74" s="104" t="s">
        <v>147</v>
      </c>
      <c r="C74" s="44" t="s">
        <v>15</v>
      </c>
      <c r="D74" s="57">
        <v>10000</v>
      </c>
      <c r="E74" s="57">
        <v>51</v>
      </c>
      <c r="F74" s="57">
        <v>50</v>
      </c>
      <c r="G74" s="52">
        <v>500</v>
      </c>
      <c r="H74" s="70">
        <v>9000</v>
      </c>
      <c r="I74" s="52">
        <v>0.24</v>
      </c>
      <c r="J74" s="43">
        <f t="shared" ref="J74:J79" si="2">F74*G74*I74</f>
        <v>6000</v>
      </c>
    </row>
    <row r="75" ht="21.95" customHeight="1" spans="1:10">
      <c r="A75" s="14">
        <v>71</v>
      </c>
      <c r="B75" s="104" t="s">
        <v>148</v>
      </c>
      <c r="C75" s="44" t="s">
        <v>15</v>
      </c>
      <c r="D75" s="57">
        <v>5000</v>
      </c>
      <c r="E75" s="57">
        <v>15</v>
      </c>
      <c r="F75" s="57">
        <v>15</v>
      </c>
      <c r="G75" s="52">
        <v>500</v>
      </c>
      <c r="H75" s="70">
        <v>2900</v>
      </c>
      <c r="I75" s="52">
        <v>0.24</v>
      </c>
      <c r="J75" s="43">
        <f t="shared" si="2"/>
        <v>1800</v>
      </c>
    </row>
    <row r="76" ht="21.95" customHeight="1" spans="1:10">
      <c r="A76" s="14">
        <v>72</v>
      </c>
      <c r="B76" s="104" t="s">
        <v>149</v>
      </c>
      <c r="C76" s="44" t="s">
        <v>15</v>
      </c>
      <c r="D76" s="57">
        <v>11000</v>
      </c>
      <c r="E76" s="57">
        <v>42</v>
      </c>
      <c r="F76" s="57">
        <v>33</v>
      </c>
      <c r="G76" s="52">
        <v>500</v>
      </c>
      <c r="H76" s="70">
        <v>6380</v>
      </c>
      <c r="I76" s="52">
        <v>0.24</v>
      </c>
      <c r="J76" s="43">
        <f t="shared" si="2"/>
        <v>3960</v>
      </c>
    </row>
    <row r="77" ht="21.95" customHeight="1" spans="1:10">
      <c r="A77" s="14">
        <v>73</v>
      </c>
      <c r="B77" s="104" t="s">
        <v>150</v>
      </c>
      <c r="C77" s="44" t="s">
        <v>15</v>
      </c>
      <c r="D77" s="57">
        <v>11000</v>
      </c>
      <c r="E77" s="57">
        <v>10</v>
      </c>
      <c r="F77" s="57">
        <v>10</v>
      </c>
      <c r="G77" s="52">
        <v>500</v>
      </c>
      <c r="H77" s="70">
        <v>1800</v>
      </c>
      <c r="I77" s="52">
        <v>0.24</v>
      </c>
      <c r="J77" s="43">
        <f t="shared" si="2"/>
        <v>1200</v>
      </c>
    </row>
    <row r="78" ht="21.95" customHeight="1" spans="1:10">
      <c r="A78" s="14">
        <v>74</v>
      </c>
      <c r="B78" s="104" t="s">
        <v>151</v>
      </c>
      <c r="C78" s="44" t="s">
        <v>15</v>
      </c>
      <c r="D78" s="57">
        <v>19000</v>
      </c>
      <c r="E78" s="57">
        <v>57</v>
      </c>
      <c r="F78" s="57">
        <v>57</v>
      </c>
      <c r="G78" s="52">
        <v>500</v>
      </c>
      <c r="H78" s="70">
        <v>11020</v>
      </c>
      <c r="I78" s="52">
        <v>0.24</v>
      </c>
      <c r="J78" s="43">
        <f t="shared" si="2"/>
        <v>6840</v>
      </c>
    </row>
    <row r="79" ht="21.95" customHeight="1" spans="1:10">
      <c r="A79" s="14">
        <v>75</v>
      </c>
      <c r="B79" s="104" t="s">
        <v>152</v>
      </c>
      <c r="C79" s="44" t="s">
        <v>15</v>
      </c>
      <c r="D79" s="57">
        <v>7000</v>
      </c>
      <c r="E79" s="57">
        <v>7</v>
      </c>
      <c r="F79" s="57">
        <v>5</v>
      </c>
      <c r="G79" s="52">
        <v>500</v>
      </c>
      <c r="H79" s="70">
        <v>1000</v>
      </c>
      <c r="I79" s="52">
        <v>0.24</v>
      </c>
      <c r="J79" s="43">
        <f t="shared" si="2"/>
        <v>600</v>
      </c>
    </row>
    <row r="80" ht="21.95" customHeight="1" spans="1:10">
      <c r="A80" s="14">
        <v>76</v>
      </c>
      <c r="B80" s="104" t="s">
        <v>153</v>
      </c>
      <c r="C80" s="44" t="s">
        <v>15</v>
      </c>
      <c r="D80" s="57">
        <v>30000</v>
      </c>
      <c r="E80" s="57">
        <v>60</v>
      </c>
      <c r="F80" s="57">
        <v>60</v>
      </c>
      <c r="G80" s="52">
        <v>501</v>
      </c>
      <c r="H80" s="70">
        <v>12600</v>
      </c>
      <c r="I80" s="52">
        <v>0.24</v>
      </c>
      <c r="J80" s="43">
        <v>7200</v>
      </c>
    </row>
    <row r="81" ht="21.95" customHeight="1" spans="1:10">
      <c r="A81" s="14"/>
      <c r="B81" s="104"/>
      <c r="C81" s="44"/>
      <c r="D81" s="57"/>
      <c r="E81" s="57"/>
      <c r="F81" s="57"/>
      <c r="G81" s="52"/>
      <c r="H81" s="70"/>
      <c r="I81" s="52"/>
      <c r="J81" s="43">
        <f>SUM(J5:J80)</f>
        <v>587400</v>
      </c>
    </row>
    <row r="82" ht="67.5" customHeight="1" spans="1:10">
      <c r="A82" s="14"/>
      <c r="B82" s="28" t="s">
        <v>71</v>
      </c>
      <c r="C82" s="28"/>
      <c r="D82" s="28"/>
      <c r="E82" s="28"/>
      <c r="F82" s="28"/>
      <c r="G82" s="28"/>
      <c r="H82" s="28"/>
      <c r="I82" s="28"/>
      <c r="J82" s="28"/>
    </row>
    <row r="83" ht="18.75" spans="2:10">
      <c r="B83" s="29" t="s">
        <v>72</v>
      </c>
      <c r="D83" s="30" t="s">
        <v>73</v>
      </c>
      <c r="E83" s="30"/>
      <c r="F83" s="31"/>
      <c r="G83" s="32"/>
      <c r="H83" s="33" t="s">
        <v>74</v>
      </c>
      <c r="J83" s="105"/>
    </row>
    <row r="85" ht="18.75" spans="8:8">
      <c r="H85" s="29" t="s">
        <v>75</v>
      </c>
    </row>
    <row r="88" ht="18.75" spans="6:7">
      <c r="F88" s="29"/>
      <c r="G88" s="29"/>
    </row>
    <row r="91" spans="6:8">
      <c r="F91" s="84"/>
      <c r="G91" s="84"/>
      <c r="H91" s="84"/>
    </row>
  </sheetData>
  <mergeCells count="5">
    <mergeCell ref="A3:J3"/>
    <mergeCell ref="B82:J82"/>
    <mergeCell ref="D83:E83"/>
    <mergeCell ref="F91:H91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3" workbookViewId="0">
      <selection activeCell="A25" sqref="$A25:$XFD25"/>
    </sheetView>
  </sheetViews>
  <sheetFormatPr defaultColWidth="9" defaultRowHeight="14.25"/>
  <cols>
    <col min="1" max="1" width="6.625" customWidth="1"/>
    <col min="2" max="2" width="25.5" customWidth="1"/>
    <col min="3" max="3" width="10.625" customWidth="1"/>
    <col min="4" max="4" width="13.375" customWidth="1"/>
    <col min="5" max="5" width="9.5" customWidth="1"/>
    <col min="6" max="6" width="12.875" customWidth="1"/>
    <col min="7" max="7" width="11.875" customWidth="1"/>
    <col min="8" max="8" width="11.25" customWidth="1"/>
    <col min="9" max="9" width="9.5" customWidth="1"/>
    <col min="10" max="10" width="10.875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86" t="s">
        <v>154</v>
      </c>
      <c r="B3" s="5"/>
      <c r="C3" s="5"/>
      <c r="D3" s="5"/>
      <c r="E3" s="5"/>
      <c r="F3" s="5"/>
      <c r="G3" s="5"/>
      <c r="H3" s="5"/>
      <c r="I3" s="5"/>
      <c r="J3" s="19"/>
    </row>
    <row r="4" ht="48" customHeight="1" spans="1:10">
      <c r="A4" s="6" t="s">
        <v>2</v>
      </c>
      <c r="B4" s="7" t="s">
        <v>3</v>
      </c>
      <c r="C4" s="7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  <c r="J4" s="9" t="s">
        <v>11</v>
      </c>
    </row>
    <row r="5" ht="21" customHeight="1" spans="1:10">
      <c r="A5" s="47">
        <v>1</v>
      </c>
      <c r="B5" s="94" t="s">
        <v>155</v>
      </c>
      <c r="C5" s="44" t="s">
        <v>13</v>
      </c>
      <c r="D5" s="79">
        <v>16000</v>
      </c>
      <c r="E5" s="52">
        <v>80</v>
      </c>
      <c r="F5" s="52">
        <v>48</v>
      </c>
      <c r="G5" s="52">
        <v>500</v>
      </c>
      <c r="H5" s="70">
        <v>8640</v>
      </c>
      <c r="I5" s="52">
        <v>0.24</v>
      </c>
      <c r="J5" s="52">
        <f t="shared" ref="J5:J18" si="0">F5*G5*I5</f>
        <v>5760</v>
      </c>
    </row>
    <row r="6" ht="21.95" customHeight="1" spans="1:10">
      <c r="A6" s="47">
        <v>2</v>
      </c>
      <c r="B6" s="95" t="s">
        <v>156</v>
      </c>
      <c r="C6" s="44" t="s">
        <v>15</v>
      </c>
      <c r="D6" s="52">
        <v>15000</v>
      </c>
      <c r="E6" s="52">
        <v>26</v>
      </c>
      <c r="F6" s="52">
        <v>26</v>
      </c>
      <c r="G6" s="52">
        <v>500</v>
      </c>
      <c r="H6" s="70">
        <v>4680</v>
      </c>
      <c r="I6" s="52">
        <v>0.24</v>
      </c>
      <c r="J6" s="52">
        <f t="shared" si="0"/>
        <v>3120</v>
      </c>
    </row>
    <row r="7" ht="21.95" customHeight="1" spans="1:10">
      <c r="A7" s="47">
        <v>3</v>
      </c>
      <c r="B7" s="96" t="s">
        <v>157</v>
      </c>
      <c r="C7" s="44" t="s">
        <v>13</v>
      </c>
      <c r="D7" s="52">
        <v>161000</v>
      </c>
      <c r="E7" s="52">
        <v>805</v>
      </c>
      <c r="F7" s="52">
        <v>801</v>
      </c>
      <c r="G7" s="52">
        <v>500</v>
      </c>
      <c r="H7" s="70">
        <v>123460</v>
      </c>
      <c r="I7" s="52">
        <v>0.24</v>
      </c>
      <c r="J7" s="52">
        <f t="shared" si="0"/>
        <v>96120</v>
      </c>
    </row>
    <row r="8" ht="21.95" customHeight="1" spans="1:10">
      <c r="A8" s="47">
        <v>4</v>
      </c>
      <c r="B8" s="96" t="s">
        <v>158</v>
      </c>
      <c r="C8" s="44" t="s">
        <v>15</v>
      </c>
      <c r="D8" s="52">
        <v>32000</v>
      </c>
      <c r="E8" s="52">
        <v>128</v>
      </c>
      <c r="F8" s="52">
        <v>128</v>
      </c>
      <c r="G8" s="52">
        <v>500</v>
      </c>
      <c r="H8" s="70">
        <v>22017.3</v>
      </c>
      <c r="I8" s="52">
        <v>0.24</v>
      </c>
      <c r="J8" s="52">
        <f t="shared" si="0"/>
        <v>15360</v>
      </c>
    </row>
    <row r="9" ht="21.95" customHeight="1" spans="1:10">
      <c r="A9" s="47">
        <v>5</v>
      </c>
      <c r="B9" s="96" t="s">
        <v>159</v>
      </c>
      <c r="C9" s="44" t="s">
        <v>13</v>
      </c>
      <c r="D9" s="50">
        <v>15000</v>
      </c>
      <c r="E9" s="52">
        <v>42</v>
      </c>
      <c r="F9" s="52">
        <v>42</v>
      </c>
      <c r="G9" s="52">
        <v>500</v>
      </c>
      <c r="H9" s="70">
        <v>7560</v>
      </c>
      <c r="I9" s="52">
        <v>0.24</v>
      </c>
      <c r="J9" s="52">
        <f t="shared" si="0"/>
        <v>5040</v>
      </c>
    </row>
    <row r="10" ht="21.95" customHeight="1" spans="1:10">
      <c r="A10" s="47">
        <v>6</v>
      </c>
      <c r="B10" s="92" t="s">
        <v>160</v>
      </c>
      <c r="C10" s="44" t="s">
        <v>15</v>
      </c>
      <c r="D10" s="57">
        <v>49000</v>
      </c>
      <c r="E10" s="57">
        <v>49</v>
      </c>
      <c r="F10" s="57">
        <v>49</v>
      </c>
      <c r="G10" s="52">
        <v>500</v>
      </c>
      <c r="H10" s="70">
        <v>9800</v>
      </c>
      <c r="I10" s="52">
        <v>0.24</v>
      </c>
      <c r="J10" s="52">
        <f t="shared" si="0"/>
        <v>5880</v>
      </c>
    </row>
    <row r="11" ht="21.95" customHeight="1" spans="1:10">
      <c r="A11" s="47">
        <v>7</v>
      </c>
      <c r="B11" s="92" t="s">
        <v>161</v>
      </c>
      <c r="C11" s="44" t="s">
        <v>13</v>
      </c>
      <c r="D11" s="57">
        <v>50000</v>
      </c>
      <c r="E11" s="57">
        <v>28</v>
      </c>
      <c r="F11" s="57">
        <v>28</v>
      </c>
      <c r="G11" s="52">
        <v>500</v>
      </c>
      <c r="H11" s="70">
        <v>5600</v>
      </c>
      <c r="I11" s="52">
        <v>0.24</v>
      </c>
      <c r="J11" s="52">
        <f t="shared" si="0"/>
        <v>3360</v>
      </c>
    </row>
    <row r="12" ht="21.95" customHeight="1" spans="1:10">
      <c r="A12" s="47">
        <v>8</v>
      </c>
      <c r="B12" s="97" t="s">
        <v>162</v>
      </c>
      <c r="C12" s="44" t="s">
        <v>15</v>
      </c>
      <c r="D12" s="57">
        <v>20000</v>
      </c>
      <c r="E12" s="57">
        <v>33</v>
      </c>
      <c r="F12" s="57">
        <v>33</v>
      </c>
      <c r="G12" s="52">
        <v>500</v>
      </c>
      <c r="H12" s="70">
        <v>6600</v>
      </c>
      <c r="I12" s="52">
        <v>0.24</v>
      </c>
      <c r="J12" s="52">
        <f t="shared" si="0"/>
        <v>3960</v>
      </c>
    </row>
    <row r="13" ht="21.95" customHeight="1" spans="1:10">
      <c r="A13" s="47">
        <v>9</v>
      </c>
      <c r="B13" s="92" t="s">
        <v>163</v>
      </c>
      <c r="C13" s="44" t="s">
        <v>13</v>
      </c>
      <c r="D13" s="57">
        <v>35000</v>
      </c>
      <c r="E13" s="57">
        <v>35</v>
      </c>
      <c r="F13" s="57">
        <v>35</v>
      </c>
      <c r="G13" s="52">
        <v>500</v>
      </c>
      <c r="H13" s="70">
        <v>6300</v>
      </c>
      <c r="I13" s="52">
        <v>0.24</v>
      </c>
      <c r="J13" s="52">
        <f t="shared" si="0"/>
        <v>4200</v>
      </c>
    </row>
    <row r="14" ht="21.95" customHeight="1" spans="1:10">
      <c r="A14" s="47">
        <v>10</v>
      </c>
      <c r="B14" s="92" t="s">
        <v>164</v>
      </c>
      <c r="C14" s="44" t="s">
        <v>15</v>
      </c>
      <c r="D14" s="57">
        <v>130000</v>
      </c>
      <c r="E14" s="57">
        <v>339</v>
      </c>
      <c r="F14" s="57">
        <v>300</v>
      </c>
      <c r="G14" s="52">
        <v>500</v>
      </c>
      <c r="H14" s="70">
        <v>48300</v>
      </c>
      <c r="I14" s="52">
        <v>0.24</v>
      </c>
      <c r="J14" s="52">
        <f t="shared" si="0"/>
        <v>36000</v>
      </c>
    </row>
    <row r="15" ht="21.95" customHeight="1" spans="1:10">
      <c r="A15" s="47">
        <v>11</v>
      </c>
      <c r="B15" s="92" t="s">
        <v>165</v>
      </c>
      <c r="C15" s="44" t="s">
        <v>13</v>
      </c>
      <c r="D15" s="57">
        <v>20000</v>
      </c>
      <c r="E15" s="57">
        <v>14</v>
      </c>
      <c r="F15" s="57">
        <v>14</v>
      </c>
      <c r="G15" s="52">
        <v>500</v>
      </c>
      <c r="H15" s="70">
        <v>2520</v>
      </c>
      <c r="I15" s="52">
        <v>0.24</v>
      </c>
      <c r="J15" s="52">
        <f t="shared" si="0"/>
        <v>1680</v>
      </c>
    </row>
    <row r="16" ht="21.95" customHeight="1" spans="1:10">
      <c r="A16" s="47">
        <v>12</v>
      </c>
      <c r="B16" s="92" t="s">
        <v>166</v>
      </c>
      <c r="C16" s="44" t="s">
        <v>15</v>
      </c>
      <c r="D16" s="57">
        <v>14000</v>
      </c>
      <c r="E16" s="57">
        <v>25</v>
      </c>
      <c r="F16" s="57">
        <v>25</v>
      </c>
      <c r="G16" s="52">
        <v>500</v>
      </c>
      <c r="H16" s="70">
        <v>4840</v>
      </c>
      <c r="I16" s="52">
        <v>0.24</v>
      </c>
      <c r="J16" s="52">
        <f t="shared" si="0"/>
        <v>3000</v>
      </c>
    </row>
    <row r="17" ht="21.95" customHeight="1" spans="1:10">
      <c r="A17" s="47">
        <v>13</v>
      </c>
      <c r="B17" s="92" t="s">
        <v>167</v>
      </c>
      <c r="C17" s="44" t="s">
        <v>13</v>
      </c>
      <c r="D17" s="57">
        <v>15000</v>
      </c>
      <c r="E17" s="57">
        <v>30</v>
      </c>
      <c r="F17" s="57">
        <v>24</v>
      </c>
      <c r="G17" s="52">
        <v>500</v>
      </c>
      <c r="H17" s="70">
        <v>4440</v>
      </c>
      <c r="I17" s="52">
        <v>0.24</v>
      </c>
      <c r="J17" s="52">
        <f t="shared" si="0"/>
        <v>2880</v>
      </c>
    </row>
    <row r="18" ht="21.95" customHeight="1" spans="1:10">
      <c r="A18" s="47">
        <v>14</v>
      </c>
      <c r="B18" s="92" t="s">
        <v>168</v>
      </c>
      <c r="C18" s="44" t="s">
        <v>13</v>
      </c>
      <c r="D18" s="57">
        <v>5000</v>
      </c>
      <c r="E18" s="57">
        <v>15</v>
      </c>
      <c r="F18" s="57">
        <v>15</v>
      </c>
      <c r="G18" s="52">
        <v>500</v>
      </c>
      <c r="H18" s="70">
        <v>2700</v>
      </c>
      <c r="I18" s="52">
        <v>0.24</v>
      </c>
      <c r="J18" s="52">
        <f t="shared" si="0"/>
        <v>1800</v>
      </c>
    </row>
    <row r="19" ht="21.95" customHeight="1" spans="1:10">
      <c r="A19" s="47">
        <v>15</v>
      </c>
      <c r="B19" s="92" t="s">
        <v>169</v>
      </c>
      <c r="C19" s="44" t="s">
        <v>15</v>
      </c>
      <c r="D19" s="57">
        <v>41000</v>
      </c>
      <c r="E19" s="57">
        <v>80</v>
      </c>
      <c r="F19" s="57">
        <v>81</v>
      </c>
      <c r="G19" s="52">
        <v>500</v>
      </c>
      <c r="H19" s="70">
        <v>14560</v>
      </c>
      <c r="I19" s="52">
        <v>0.24</v>
      </c>
      <c r="J19" s="52">
        <f>E19*G19*I19</f>
        <v>9600</v>
      </c>
    </row>
    <row r="20" ht="21.95" customHeight="1" spans="1:10">
      <c r="A20" s="47">
        <v>16</v>
      </c>
      <c r="B20" s="92" t="s">
        <v>170</v>
      </c>
      <c r="C20" s="44" t="s">
        <v>13</v>
      </c>
      <c r="D20" s="57">
        <v>26000</v>
      </c>
      <c r="E20" s="57">
        <v>36</v>
      </c>
      <c r="F20" s="57">
        <v>36</v>
      </c>
      <c r="G20" s="52">
        <v>500</v>
      </c>
      <c r="H20" s="70">
        <v>6360</v>
      </c>
      <c r="I20" s="52">
        <v>0.24</v>
      </c>
      <c r="J20" s="52">
        <f t="shared" ref="J20:J24" si="1">F20*G20*I20</f>
        <v>4320</v>
      </c>
    </row>
    <row r="21" ht="21.95" customHeight="1" spans="1:10">
      <c r="A21" s="47">
        <v>17</v>
      </c>
      <c r="B21" s="92" t="s">
        <v>171</v>
      </c>
      <c r="C21" s="44" t="s">
        <v>15</v>
      </c>
      <c r="D21" s="57">
        <v>20000</v>
      </c>
      <c r="E21" s="57">
        <v>20</v>
      </c>
      <c r="F21" s="57">
        <v>20</v>
      </c>
      <c r="G21" s="52">
        <v>500</v>
      </c>
      <c r="H21" s="70">
        <v>4000</v>
      </c>
      <c r="I21" s="52">
        <v>0.24</v>
      </c>
      <c r="J21" s="52">
        <f t="shared" si="1"/>
        <v>2400</v>
      </c>
    </row>
    <row r="22" ht="21.95" customHeight="1" spans="1:10">
      <c r="A22" s="47">
        <v>18</v>
      </c>
      <c r="B22" s="92" t="s">
        <v>172</v>
      </c>
      <c r="C22" s="44" t="s">
        <v>13</v>
      </c>
      <c r="D22" s="57">
        <v>8500</v>
      </c>
      <c r="E22" s="57">
        <v>20</v>
      </c>
      <c r="F22" s="57">
        <v>20</v>
      </c>
      <c r="G22" s="52">
        <v>500</v>
      </c>
      <c r="H22" s="70">
        <v>4000</v>
      </c>
      <c r="I22" s="52">
        <v>0.24</v>
      </c>
      <c r="J22" s="52">
        <f t="shared" si="1"/>
        <v>2400</v>
      </c>
    </row>
    <row r="23" ht="21.95" customHeight="1" spans="1:10">
      <c r="A23" s="47">
        <v>19</v>
      </c>
      <c r="B23" s="92" t="s">
        <v>173</v>
      </c>
      <c r="C23" s="44" t="s">
        <v>15</v>
      </c>
      <c r="D23" s="57">
        <v>8000</v>
      </c>
      <c r="E23" s="57">
        <v>16</v>
      </c>
      <c r="F23" s="57">
        <v>16</v>
      </c>
      <c r="G23" s="52">
        <v>500</v>
      </c>
      <c r="H23" s="70">
        <v>3240</v>
      </c>
      <c r="I23" s="52">
        <v>0.24</v>
      </c>
      <c r="J23" s="52">
        <f t="shared" si="1"/>
        <v>1920</v>
      </c>
    </row>
    <row r="24" ht="21.95" customHeight="1" spans="1:10">
      <c r="A24" s="47">
        <v>20</v>
      </c>
      <c r="B24" s="92" t="s">
        <v>174</v>
      </c>
      <c r="C24" s="44" t="s">
        <v>13</v>
      </c>
      <c r="D24" s="57">
        <v>10000</v>
      </c>
      <c r="E24" s="57">
        <v>5</v>
      </c>
      <c r="F24" s="57">
        <v>5</v>
      </c>
      <c r="G24" s="52">
        <v>500</v>
      </c>
      <c r="H24" s="70">
        <v>1100</v>
      </c>
      <c r="I24" s="52">
        <v>0.24</v>
      </c>
      <c r="J24" s="52">
        <f t="shared" si="1"/>
        <v>600</v>
      </c>
    </row>
    <row r="25" ht="21.95" customHeight="1" spans="1:10">
      <c r="A25" s="14"/>
      <c r="B25" s="28"/>
      <c r="C25" s="28"/>
      <c r="D25" s="28"/>
      <c r="E25" s="28"/>
      <c r="F25" s="28"/>
      <c r="G25" s="28"/>
      <c r="H25" s="28"/>
      <c r="I25" s="28"/>
      <c r="J25" s="85">
        <f>SUM(J5:J24)</f>
        <v>209400</v>
      </c>
    </row>
    <row r="26" ht="21.95" customHeight="1" spans="1:10">
      <c r="A26" s="14"/>
      <c r="B26" s="28"/>
      <c r="C26" s="28"/>
      <c r="D26" s="28"/>
      <c r="E26" s="28"/>
      <c r="F26" s="28"/>
      <c r="G26" s="28"/>
      <c r="H26" s="28"/>
      <c r="I26" s="28"/>
      <c r="J26" s="28"/>
    </row>
    <row r="27" ht="67.5" customHeight="1" spans="1:10">
      <c r="A27" s="14"/>
      <c r="B27" s="28" t="s">
        <v>71</v>
      </c>
      <c r="C27" s="28"/>
      <c r="D27" s="28"/>
      <c r="E27" s="28"/>
      <c r="F27" s="28"/>
      <c r="G27" s="28"/>
      <c r="H27" s="28"/>
      <c r="I27" s="28"/>
      <c r="J27" s="28"/>
    </row>
    <row r="28" ht="18.75" spans="2:10">
      <c r="B28" s="29" t="s">
        <v>175</v>
      </c>
      <c r="D28" s="30" t="s">
        <v>176</v>
      </c>
      <c r="E28" s="30"/>
      <c r="F28" s="31"/>
      <c r="G28" s="32"/>
      <c r="H28" s="33" t="s">
        <v>74</v>
      </c>
      <c r="J28" s="33"/>
    </row>
    <row r="30" ht="18.75" spans="8:8">
      <c r="H30" s="29" t="s">
        <v>75</v>
      </c>
    </row>
    <row r="33" ht="18.75" spans="6:7">
      <c r="F33" s="29"/>
      <c r="G33" s="29"/>
    </row>
    <row r="36" spans="6:8">
      <c r="F36" s="84"/>
      <c r="G36" s="84"/>
      <c r="H36" s="84"/>
    </row>
  </sheetData>
  <mergeCells count="5">
    <mergeCell ref="A3:J3"/>
    <mergeCell ref="B27:J27"/>
    <mergeCell ref="D28:E28"/>
    <mergeCell ref="F36:H36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8" workbookViewId="0">
      <selection activeCell="J40" sqref="J40"/>
    </sheetView>
  </sheetViews>
  <sheetFormatPr defaultColWidth="9" defaultRowHeight="14.25"/>
  <cols>
    <col min="1" max="1" width="6.375" customWidth="1"/>
    <col min="2" max="2" width="20.25" customWidth="1"/>
    <col min="3" max="3" width="10.625" customWidth="1"/>
    <col min="4" max="4" width="11.75" customWidth="1"/>
    <col min="5" max="5" width="13.25" customWidth="1"/>
    <col min="6" max="6" width="12.875" customWidth="1"/>
    <col min="7" max="7" width="11.875" customWidth="1"/>
    <col min="8" max="8" width="11.25" customWidth="1"/>
    <col min="9" max="9" width="12.5" customWidth="1"/>
    <col min="10" max="10" width="10.875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86" t="s">
        <v>177</v>
      </c>
      <c r="B3" s="5"/>
      <c r="C3" s="5"/>
      <c r="D3" s="5"/>
      <c r="E3" s="5"/>
      <c r="F3" s="5"/>
      <c r="G3" s="5"/>
      <c r="H3" s="5"/>
      <c r="I3" s="5"/>
      <c r="J3" s="19"/>
    </row>
    <row r="4" ht="48" customHeight="1" spans="1:10">
      <c r="A4" s="6" t="s">
        <v>2</v>
      </c>
      <c r="B4" s="7" t="s">
        <v>3</v>
      </c>
      <c r="C4" s="7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  <c r="J4" s="9" t="s">
        <v>11</v>
      </c>
    </row>
    <row r="5" ht="21" customHeight="1" spans="1:10">
      <c r="A5" s="14">
        <v>1</v>
      </c>
      <c r="B5" s="78" t="s">
        <v>178</v>
      </c>
      <c r="C5" s="44" t="s">
        <v>13</v>
      </c>
      <c r="D5" s="79">
        <v>18000</v>
      </c>
      <c r="E5" s="52">
        <v>19</v>
      </c>
      <c r="F5" s="52">
        <v>19</v>
      </c>
      <c r="G5" s="52">
        <v>500</v>
      </c>
      <c r="H5" s="70">
        <v>3800</v>
      </c>
      <c r="I5" s="52">
        <v>0.24</v>
      </c>
      <c r="J5" s="52">
        <f t="shared" ref="J5:J8" si="0">E5*G5*I5</f>
        <v>2280</v>
      </c>
    </row>
    <row r="6" ht="21.95" customHeight="1" spans="1:10">
      <c r="A6" s="14">
        <v>2</v>
      </c>
      <c r="B6" s="87" t="s">
        <v>179</v>
      </c>
      <c r="C6" s="44" t="s">
        <v>15</v>
      </c>
      <c r="D6" s="52">
        <v>25000</v>
      </c>
      <c r="E6" s="52">
        <v>49</v>
      </c>
      <c r="F6" s="52">
        <v>49</v>
      </c>
      <c r="G6" s="52">
        <v>500</v>
      </c>
      <c r="H6" s="70">
        <v>10120</v>
      </c>
      <c r="I6" s="52">
        <v>0.24</v>
      </c>
      <c r="J6" s="52">
        <f t="shared" si="0"/>
        <v>5880</v>
      </c>
    </row>
    <row r="7" ht="21.95" customHeight="1" spans="1:10">
      <c r="A7" s="14">
        <v>3</v>
      </c>
      <c r="B7" s="88" t="s">
        <v>180</v>
      </c>
      <c r="C7" s="44" t="s">
        <v>13</v>
      </c>
      <c r="D7" s="52">
        <v>7000</v>
      </c>
      <c r="E7" s="52">
        <v>21</v>
      </c>
      <c r="F7" s="52">
        <v>21</v>
      </c>
      <c r="G7" s="52">
        <v>500</v>
      </c>
      <c r="H7" s="70">
        <v>3780</v>
      </c>
      <c r="I7" s="52">
        <v>0.24</v>
      </c>
      <c r="J7" s="52">
        <f t="shared" si="0"/>
        <v>2520</v>
      </c>
    </row>
    <row r="8" ht="21.95" customHeight="1" spans="1:10">
      <c r="A8" s="14">
        <v>4</v>
      </c>
      <c r="B8" s="88" t="s">
        <v>181</v>
      </c>
      <c r="C8" s="44" t="s">
        <v>15</v>
      </c>
      <c r="D8" s="52">
        <v>18000</v>
      </c>
      <c r="E8" s="52">
        <v>26</v>
      </c>
      <c r="F8" s="52">
        <v>26</v>
      </c>
      <c r="G8" s="52">
        <v>500</v>
      </c>
      <c r="H8" s="70">
        <v>5200</v>
      </c>
      <c r="I8" s="52">
        <v>0.24</v>
      </c>
      <c r="J8" s="52">
        <f t="shared" si="0"/>
        <v>3120</v>
      </c>
    </row>
    <row r="9" ht="21.95" customHeight="1" spans="1:10">
      <c r="A9" s="14">
        <v>5</v>
      </c>
      <c r="B9" s="88" t="s">
        <v>182</v>
      </c>
      <c r="C9" s="44" t="s">
        <v>13</v>
      </c>
      <c r="D9" s="50">
        <v>25000</v>
      </c>
      <c r="E9" s="52">
        <v>35</v>
      </c>
      <c r="F9" s="52">
        <v>33</v>
      </c>
      <c r="G9" s="52">
        <v>500</v>
      </c>
      <c r="H9" s="70">
        <v>7260</v>
      </c>
      <c r="I9" s="52">
        <v>0.24</v>
      </c>
      <c r="J9" s="52">
        <f t="shared" ref="J9:J15" si="1">F9*G9*I9</f>
        <v>3960</v>
      </c>
    </row>
    <row r="10" ht="21.95" customHeight="1" spans="1:10">
      <c r="A10" s="14">
        <v>6</v>
      </c>
      <c r="B10" s="82" t="s">
        <v>183</v>
      </c>
      <c r="C10" s="44" t="s">
        <v>15</v>
      </c>
      <c r="D10" s="57">
        <v>15000</v>
      </c>
      <c r="E10" s="57">
        <v>16</v>
      </c>
      <c r="F10" s="57">
        <v>16</v>
      </c>
      <c r="G10" s="52">
        <v>500</v>
      </c>
      <c r="H10" s="70">
        <v>3520</v>
      </c>
      <c r="I10" s="52">
        <v>0.24</v>
      </c>
      <c r="J10" s="52">
        <f t="shared" si="1"/>
        <v>1920</v>
      </c>
    </row>
    <row r="11" ht="21.95" customHeight="1" spans="1:10">
      <c r="A11" s="14">
        <v>7</v>
      </c>
      <c r="B11" s="82" t="s">
        <v>184</v>
      </c>
      <c r="C11" s="44" t="s">
        <v>13</v>
      </c>
      <c r="D11" s="57">
        <v>16000</v>
      </c>
      <c r="E11" s="57">
        <v>45</v>
      </c>
      <c r="F11" s="57">
        <v>31</v>
      </c>
      <c r="G11" s="52">
        <v>500</v>
      </c>
      <c r="H11" s="70">
        <v>6200</v>
      </c>
      <c r="I11" s="52">
        <v>0.24</v>
      </c>
      <c r="J11" s="52">
        <f t="shared" si="1"/>
        <v>3720</v>
      </c>
    </row>
    <row r="12" ht="21.95" customHeight="1" spans="1:10">
      <c r="A12" s="14">
        <v>8</v>
      </c>
      <c r="B12" s="83" t="s">
        <v>185</v>
      </c>
      <c r="C12" s="44" t="s">
        <v>15</v>
      </c>
      <c r="D12" s="57">
        <v>15000</v>
      </c>
      <c r="E12" s="57">
        <v>40</v>
      </c>
      <c r="F12" s="57">
        <v>40</v>
      </c>
      <c r="G12" s="52">
        <v>500</v>
      </c>
      <c r="H12" s="70">
        <v>8800</v>
      </c>
      <c r="I12" s="52">
        <v>0.24</v>
      </c>
      <c r="J12" s="52">
        <f t="shared" si="1"/>
        <v>4800</v>
      </c>
    </row>
    <row r="13" ht="21.95" customHeight="1" spans="1:10">
      <c r="A13" s="14">
        <v>9</v>
      </c>
      <c r="B13" s="82" t="s">
        <v>186</v>
      </c>
      <c r="C13" s="44" t="s">
        <v>13</v>
      </c>
      <c r="D13" s="57">
        <v>20000</v>
      </c>
      <c r="E13" s="57">
        <v>34</v>
      </c>
      <c r="F13" s="57">
        <v>34</v>
      </c>
      <c r="G13" s="52">
        <v>500</v>
      </c>
      <c r="H13" s="70">
        <v>6800</v>
      </c>
      <c r="I13" s="52">
        <v>0.24</v>
      </c>
      <c r="J13" s="52">
        <f t="shared" si="1"/>
        <v>4080</v>
      </c>
    </row>
    <row r="14" ht="21.95" customHeight="1" spans="1:10">
      <c r="A14" s="14">
        <v>10</v>
      </c>
      <c r="B14" s="82" t="s">
        <v>187</v>
      </c>
      <c r="C14" s="44" t="s">
        <v>15</v>
      </c>
      <c r="D14" s="57">
        <v>18000</v>
      </c>
      <c r="E14" s="57">
        <v>28</v>
      </c>
      <c r="F14" s="57">
        <v>28</v>
      </c>
      <c r="G14" s="52">
        <v>500</v>
      </c>
      <c r="H14" s="70">
        <v>5040</v>
      </c>
      <c r="I14" s="52">
        <v>0.24</v>
      </c>
      <c r="J14" s="52">
        <f t="shared" si="1"/>
        <v>3360</v>
      </c>
    </row>
    <row r="15" ht="21.95" customHeight="1" spans="1:10">
      <c r="A15" s="14">
        <v>11</v>
      </c>
      <c r="B15" s="82" t="s">
        <v>188</v>
      </c>
      <c r="C15" s="44" t="s">
        <v>13</v>
      </c>
      <c r="D15" s="57">
        <v>15000</v>
      </c>
      <c r="E15" s="57">
        <v>17</v>
      </c>
      <c r="F15" s="57">
        <v>17</v>
      </c>
      <c r="G15" s="52">
        <v>500</v>
      </c>
      <c r="H15" s="70">
        <v>3740</v>
      </c>
      <c r="I15" s="52">
        <v>0.24</v>
      </c>
      <c r="J15" s="52">
        <f t="shared" si="1"/>
        <v>2040</v>
      </c>
    </row>
    <row r="16" ht="21.95" customHeight="1" spans="1:10">
      <c r="A16" s="14">
        <v>12</v>
      </c>
      <c r="B16" s="82" t="s">
        <v>189</v>
      </c>
      <c r="C16" s="44" t="s">
        <v>15</v>
      </c>
      <c r="D16" s="57">
        <v>50000</v>
      </c>
      <c r="E16" s="57">
        <v>83</v>
      </c>
      <c r="F16" s="57">
        <v>84</v>
      </c>
      <c r="G16" s="52">
        <v>500</v>
      </c>
      <c r="H16" s="70">
        <v>16800</v>
      </c>
      <c r="I16" s="52">
        <v>0.24</v>
      </c>
      <c r="J16" s="52">
        <f>E16*G16*I16</f>
        <v>9960</v>
      </c>
    </row>
    <row r="17" ht="21.95" customHeight="1" spans="1:10">
      <c r="A17" s="14">
        <v>13</v>
      </c>
      <c r="B17" s="82" t="s">
        <v>190</v>
      </c>
      <c r="C17" s="44" t="s">
        <v>13</v>
      </c>
      <c r="D17" s="57">
        <v>10000</v>
      </c>
      <c r="E17" s="57">
        <v>30</v>
      </c>
      <c r="F17" s="57">
        <v>30</v>
      </c>
      <c r="G17" s="52">
        <v>500</v>
      </c>
      <c r="H17" s="70">
        <v>5400</v>
      </c>
      <c r="I17" s="52">
        <v>0.24</v>
      </c>
      <c r="J17" s="52">
        <f t="shared" ref="J17:J23" si="2">F17*G17*I17</f>
        <v>3600</v>
      </c>
    </row>
    <row r="18" ht="21.95" customHeight="1" spans="1:10">
      <c r="A18" s="14">
        <v>14</v>
      </c>
      <c r="B18" s="82" t="s">
        <v>191</v>
      </c>
      <c r="C18" s="44" t="s">
        <v>13</v>
      </c>
      <c r="D18" s="57">
        <v>20000</v>
      </c>
      <c r="E18" s="57">
        <v>46</v>
      </c>
      <c r="F18" s="57">
        <v>48</v>
      </c>
      <c r="G18" s="52">
        <v>500</v>
      </c>
      <c r="H18" s="70">
        <v>9600</v>
      </c>
      <c r="I18" s="52">
        <v>0.24</v>
      </c>
      <c r="J18" s="52">
        <f>E18*G18*I18</f>
        <v>5520</v>
      </c>
    </row>
    <row r="19" ht="21.95" customHeight="1" spans="1:10">
      <c r="A19" s="14">
        <v>15</v>
      </c>
      <c r="B19" s="82" t="s">
        <v>192</v>
      </c>
      <c r="C19" s="44" t="s">
        <v>15</v>
      </c>
      <c r="D19" s="57">
        <v>15000</v>
      </c>
      <c r="E19" s="57">
        <v>36</v>
      </c>
      <c r="F19" s="57">
        <v>36</v>
      </c>
      <c r="G19" s="52">
        <v>500</v>
      </c>
      <c r="H19" s="70">
        <v>6480</v>
      </c>
      <c r="I19" s="52">
        <v>0.24</v>
      </c>
      <c r="J19" s="52">
        <f t="shared" si="2"/>
        <v>4320</v>
      </c>
    </row>
    <row r="20" ht="21.95" customHeight="1" spans="1:10">
      <c r="A20" s="14">
        <v>16</v>
      </c>
      <c r="B20" s="82" t="s">
        <v>193</v>
      </c>
      <c r="C20" s="44" t="s">
        <v>13</v>
      </c>
      <c r="D20" s="57">
        <v>15000</v>
      </c>
      <c r="E20" s="57">
        <v>54</v>
      </c>
      <c r="F20" s="57">
        <v>54</v>
      </c>
      <c r="G20" s="52">
        <v>500</v>
      </c>
      <c r="H20" s="70">
        <v>9720</v>
      </c>
      <c r="I20" s="52">
        <v>0.24</v>
      </c>
      <c r="J20" s="52">
        <f t="shared" si="2"/>
        <v>6480</v>
      </c>
    </row>
    <row r="21" ht="21.95" customHeight="1" spans="1:10">
      <c r="A21" s="14">
        <v>17</v>
      </c>
      <c r="B21" s="82" t="s">
        <v>194</v>
      </c>
      <c r="C21" s="44" t="s">
        <v>15</v>
      </c>
      <c r="D21" s="57">
        <v>12000</v>
      </c>
      <c r="E21" s="57">
        <v>24</v>
      </c>
      <c r="F21" s="57">
        <v>24</v>
      </c>
      <c r="G21" s="52">
        <v>500</v>
      </c>
      <c r="H21" s="70">
        <v>5280</v>
      </c>
      <c r="I21" s="52">
        <v>0.24</v>
      </c>
      <c r="J21" s="52">
        <f t="shared" si="2"/>
        <v>2880</v>
      </c>
    </row>
    <row r="22" ht="21.95" customHeight="1" spans="1:10">
      <c r="A22" s="14">
        <v>18</v>
      </c>
      <c r="B22" s="82" t="s">
        <v>195</v>
      </c>
      <c r="C22" s="44" t="s">
        <v>13</v>
      </c>
      <c r="D22" s="57">
        <v>10000</v>
      </c>
      <c r="E22" s="57">
        <v>30</v>
      </c>
      <c r="F22" s="57">
        <v>30</v>
      </c>
      <c r="G22" s="52">
        <v>500</v>
      </c>
      <c r="H22" s="70">
        <v>5400</v>
      </c>
      <c r="I22" s="52">
        <v>0.24</v>
      </c>
      <c r="J22" s="52">
        <f t="shared" si="2"/>
        <v>3600</v>
      </c>
    </row>
    <row r="23" ht="21.95" customHeight="1" spans="1:10">
      <c r="A23" s="14">
        <v>19</v>
      </c>
      <c r="B23" s="82" t="s">
        <v>196</v>
      </c>
      <c r="C23" s="44" t="s">
        <v>15</v>
      </c>
      <c r="D23" s="57">
        <v>10000</v>
      </c>
      <c r="E23" s="57">
        <v>30</v>
      </c>
      <c r="F23" s="57">
        <v>30</v>
      </c>
      <c r="G23" s="52">
        <v>500</v>
      </c>
      <c r="H23" s="70">
        <v>5900</v>
      </c>
      <c r="I23" s="52">
        <v>0.24</v>
      </c>
      <c r="J23" s="52">
        <f t="shared" si="2"/>
        <v>3600</v>
      </c>
    </row>
    <row r="24" ht="21.95" customHeight="1" spans="1:10">
      <c r="A24" s="14">
        <v>20</v>
      </c>
      <c r="B24" s="82" t="s">
        <v>197</v>
      </c>
      <c r="C24" s="44" t="s">
        <v>13</v>
      </c>
      <c r="D24" s="57">
        <v>40000</v>
      </c>
      <c r="E24" s="57">
        <v>2</v>
      </c>
      <c r="F24" s="57">
        <v>70</v>
      </c>
      <c r="G24" s="52">
        <v>500</v>
      </c>
      <c r="H24" s="70">
        <v>12600</v>
      </c>
      <c r="I24" s="52">
        <v>0.24</v>
      </c>
      <c r="J24" s="52">
        <f t="shared" ref="J24:J33" si="3">E24*G24*I24</f>
        <v>240</v>
      </c>
    </row>
    <row r="25" ht="21.95" customHeight="1" spans="1:10">
      <c r="A25" s="14">
        <v>21</v>
      </c>
      <c r="B25" s="82" t="s">
        <v>198</v>
      </c>
      <c r="C25" s="44" t="s">
        <v>15</v>
      </c>
      <c r="D25" s="57">
        <v>9000</v>
      </c>
      <c r="E25" s="57">
        <v>18</v>
      </c>
      <c r="F25" s="57">
        <v>27</v>
      </c>
      <c r="G25" s="52">
        <v>500</v>
      </c>
      <c r="H25" s="70">
        <v>4860</v>
      </c>
      <c r="I25" s="52">
        <v>0.24</v>
      </c>
      <c r="J25" s="52">
        <f t="shared" si="3"/>
        <v>2160</v>
      </c>
    </row>
    <row r="26" ht="21.95" customHeight="1" spans="1:10">
      <c r="A26" s="14">
        <v>22</v>
      </c>
      <c r="B26" s="82" t="s">
        <v>199</v>
      </c>
      <c r="C26" s="44" t="s">
        <v>13</v>
      </c>
      <c r="D26" s="57">
        <v>25000</v>
      </c>
      <c r="E26" s="57">
        <v>193</v>
      </c>
      <c r="F26" s="57">
        <v>38</v>
      </c>
      <c r="G26" s="52">
        <v>500</v>
      </c>
      <c r="H26" s="70">
        <v>7720</v>
      </c>
      <c r="I26" s="52">
        <v>0.24</v>
      </c>
      <c r="J26" s="52">
        <f>F26*G26*I26</f>
        <v>4560</v>
      </c>
    </row>
    <row r="27" ht="21.95" customHeight="1" spans="1:10">
      <c r="A27" s="14">
        <v>23</v>
      </c>
      <c r="B27" s="82" t="s">
        <v>200</v>
      </c>
      <c r="C27" s="44" t="s">
        <v>15</v>
      </c>
      <c r="D27" s="57">
        <v>20000</v>
      </c>
      <c r="E27" s="57">
        <v>48</v>
      </c>
      <c r="F27" s="57">
        <v>48</v>
      </c>
      <c r="G27" s="52">
        <v>500</v>
      </c>
      <c r="H27" s="70">
        <v>9920</v>
      </c>
      <c r="I27" s="52">
        <v>0.24</v>
      </c>
      <c r="J27" s="52">
        <f t="shared" si="3"/>
        <v>5760</v>
      </c>
    </row>
    <row r="28" ht="21.95" customHeight="1" spans="1:10">
      <c r="A28" s="14">
        <v>24</v>
      </c>
      <c r="B28" s="82" t="s">
        <v>201</v>
      </c>
      <c r="C28" s="44" t="s">
        <v>13</v>
      </c>
      <c r="D28" s="57">
        <v>5000</v>
      </c>
      <c r="E28" s="57">
        <v>15</v>
      </c>
      <c r="F28" s="57">
        <v>15</v>
      </c>
      <c r="G28" s="52">
        <v>500</v>
      </c>
      <c r="H28" s="70">
        <v>2700</v>
      </c>
      <c r="I28" s="52">
        <v>0.24</v>
      </c>
      <c r="J28" s="52">
        <f t="shared" si="3"/>
        <v>1800</v>
      </c>
    </row>
    <row r="29" ht="21.95" customHeight="1" spans="1:10">
      <c r="A29" s="14">
        <v>25</v>
      </c>
      <c r="B29" s="82" t="s">
        <v>202</v>
      </c>
      <c r="C29" s="44" t="s">
        <v>15</v>
      </c>
      <c r="D29" s="57">
        <v>30000</v>
      </c>
      <c r="E29" s="57">
        <v>14</v>
      </c>
      <c r="F29" s="57">
        <v>14</v>
      </c>
      <c r="G29" s="52">
        <v>500</v>
      </c>
      <c r="H29" s="70">
        <v>2240</v>
      </c>
      <c r="I29" s="52">
        <v>0.24</v>
      </c>
      <c r="J29" s="52">
        <f t="shared" si="3"/>
        <v>1680</v>
      </c>
    </row>
    <row r="30" ht="21.95" customHeight="1" spans="1:10">
      <c r="A30" s="14">
        <v>26</v>
      </c>
      <c r="B30" s="82" t="s">
        <v>203</v>
      </c>
      <c r="C30" s="44" t="s">
        <v>13</v>
      </c>
      <c r="D30" s="57">
        <v>6000</v>
      </c>
      <c r="E30" s="57">
        <v>18</v>
      </c>
      <c r="F30" s="57">
        <v>18</v>
      </c>
      <c r="G30" s="52">
        <v>500</v>
      </c>
      <c r="H30" s="70">
        <v>3240</v>
      </c>
      <c r="I30" s="52">
        <v>0.24</v>
      </c>
      <c r="J30" s="52">
        <f t="shared" si="3"/>
        <v>2160</v>
      </c>
    </row>
    <row r="31" ht="21.95" customHeight="1" spans="1:10">
      <c r="A31" s="14">
        <v>27</v>
      </c>
      <c r="B31" s="82" t="s">
        <v>204</v>
      </c>
      <c r="C31" s="44" t="s">
        <v>13</v>
      </c>
      <c r="D31" s="57">
        <v>4000</v>
      </c>
      <c r="E31" s="57">
        <v>12</v>
      </c>
      <c r="F31" s="57">
        <v>12</v>
      </c>
      <c r="G31" s="52">
        <v>500</v>
      </c>
      <c r="H31" s="70">
        <v>2160</v>
      </c>
      <c r="I31" s="52">
        <v>0.24</v>
      </c>
      <c r="J31" s="52">
        <f t="shared" si="3"/>
        <v>1440</v>
      </c>
    </row>
    <row r="32" ht="21.95" customHeight="1" spans="1:10">
      <c r="A32" s="14">
        <v>28</v>
      </c>
      <c r="B32" s="89" t="s">
        <v>205</v>
      </c>
      <c r="C32" s="44" t="s">
        <v>13</v>
      </c>
      <c r="D32" s="90">
        <v>20000</v>
      </c>
      <c r="E32" s="90">
        <v>29</v>
      </c>
      <c r="F32" s="90">
        <v>30</v>
      </c>
      <c r="G32" s="52">
        <v>500</v>
      </c>
      <c r="H32" s="91">
        <v>6000</v>
      </c>
      <c r="I32" s="93">
        <v>0.24</v>
      </c>
      <c r="J32" s="52">
        <f t="shared" si="3"/>
        <v>3480</v>
      </c>
    </row>
    <row r="33" ht="21.95" customHeight="1" spans="1:10">
      <c r="A33" s="14">
        <v>29</v>
      </c>
      <c r="B33" s="89" t="s">
        <v>206</v>
      </c>
      <c r="C33" s="44" t="s">
        <v>13</v>
      </c>
      <c r="D33" s="90">
        <v>20000</v>
      </c>
      <c r="E33" s="90">
        <v>30</v>
      </c>
      <c r="F33" s="90">
        <v>30</v>
      </c>
      <c r="G33" s="52">
        <v>500</v>
      </c>
      <c r="H33" s="91">
        <v>6600</v>
      </c>
      <c r="I33" s="93">
        <v>0.24</v>
      </c>
      <c r="J33" s="52">
        <f t="shared" si="3"/>
        <v>3600</v>
      </c>
    </row>
    <row r="34" ht="21.95" customHeight="1" spans="1:10">
      <c r="A34" s="14">
        <v>30</v>
      </c>
      <c r="B34" s="89" t="s">
        <v>207</v>
      </c>
      <c r="C34" s="44" t="s">
        <v>13</v>
      </c>
      <c r="D34" s="90">
        <v>15000</v>
      </c>
      <c r="E34" s="90">
        <v>36</v>
      </c>
      <c r="F34" s="90">
        <v>12</v>
      </c>
      <c r="G34" s="52">
        <v>500</v>
      </c>
      <c r="H34" s="91">
        <v>2160</v>
      </c>
      <c r="I34" s="93">
        <v>0.24</v>
      </c>
      <c r="J34" s="52">
        <f t="shared" ref="J34:J38" si="4">F34*G34*I34</f>
        <v>1440</v>
      </c>
    </row>
    <row r="35" ht="21.95" customHeight="1" spans="1:10">
      <c r="A35" s="14">
        <v>31</v>
      </c>
      <c r="B35" s="89" t="s">
        <v>208</v>
      </c>
      <c r="C35" s="44" t="s">
        <v>13</v>
      </c>
      <c r="D35" s="90">
        <v>8000</v>
      </c>
      <c r="E35" s="90">
        <v>75</v>
      </c>
      <c r="F35" s="90">
        <v>12</v>
      </c>
      <c r="G35" s="52">
        <v>500</v>
      </c>
      <c r="H35" s="91">
        <v>2160</v>
      </c>
      <c r="I35" s="93">
        <v>0.24</v>
      </c>
      <c r="J35" s="52">
        <f t="shared" si="4"/>
        <v>1440</v>
      </c>
    </row>
    <row r="36" ht="21.95" customHeight="1" spans="1:10">
      <c r="A36" s="14">
        <v>32</v>
      </c>
      <c r="B36" s="89" t="s">
        <v>209</v>
      </c>
      <c r="C36" s="44" t="s">
        <v>13</v>
      </c>
      <c r="D36" s="90">
        <v>10000</v>
      </c>
      <c r="E36" s="90">
        <v>12</v>
      </c>
      <c r="F36" s="90">
        <v>12</v>
      </c>
      <c r="G36" s="52">
        <v>500</v>
      </c>
      <c r="H36" s="91">
        <v>2480</v>
      </c>
      <c r="I36" s="93">
        <v>0.24</v>
      </c>
      <c r="J36" s="52">
        <f t="shared" si="4"/>
        <v>1440</v>
      </c>
    </row>
    <row r="37" ht="21.95" customHeight="1" spans="1:10">
      <c r="A37" s="14">
        <v>33</v>
      </c>
      <c r="B37" s="89" t="s">
        <v>210</v>
      </c>
      <c r="C37" s="44" t="s">
        <v>13</v>
      </c>
      <c r="D37" s="90">
        <v>11000</v>
      </c>
      <c r="E37" s="90">
        <v>33</v>
      </c>
      <c r="F37" s="90">
        <v>33</v>
      </c>
      <c r="G37" s="52">
        <v>500</v>
      </c>
      <c r="H37" s="91">
        <v>5940</v>
      </c>
      <c r="I37" s="93">
        <v>0.24</v>
      </c>
      <c r="J37" s="52">
        <f t="shared" si="4"/>
        <v>3960</v>
      </c>
    </row>
    <row r="38" ht="21.95" customHeight="1" spans="1:10">
      <c r="A38" s="14">
        <v>34</v>
      </c>
      <c r="B38" s="89" t="s">
        <v>211</v>
      </c>
      <c r="C38" s="44" t="s">
        <v>13</v>
      </c>
      <c r="D38" s="90">
        <v>6000</v>
      </c>
      <c r="E38" s="90">
        <v>18</v>
      </c>
      <c r="F38" s="90">
        <v>15</v>
      </c>
      <c r="G38" s="52">
        <v>500</v>
      </c>
      <c r="H38" s="91">
        <v>2700</v>
      </c>
      <c r="I38" s="93">
        <v>0.24</v>
      </c>
      <c r="J38" s="52">
        <f t="shared" si="4"/>
        <v>1800</v>
      </c>
    </row>
    <row r="39" ht="21.95" customHeight="1" spans="1:10">
      <c r="A39" s="14">
        <v>35</v>
      </c>
      <c r="B39" s="92" t="s">
        <v>212</v>
      </c>
      <c r="C39" s="44" t="s">
        <v>13</v>
      </c>
      <c r="D39" s="57">
        <v>15000</v>
      </c>
      <c r="E39" s="57">
        <v>45</v>
      </c>
      <c r="F39" s="57">
        <v>45</v>
      </c>
      <c r="G39" s="52">
        <v>500</v>
      </c>
      <c r="H39" s="70">
        <v>8100</v>
      </c>
      <c r="I39" s="52">
        <v>0.24</v>
      </c>
      <c r="J39" s="52">
        <v>5400</v>
      </c>
    </row>
    <row r="40" ht="21.95" customHeight="1" spans="1:10">
      <c r="A40" s="14"/>
      <c r="B40" s="89"/>
      <c r="C40" s="44"/>
      <c r="D40" s="90"/>
      <c r="E40" s="90"/>
      <c r="F40" s="90"/>
      <c r="G40" s="52"/>
      <c r="H40" s="91"/>
      <c r="I40" s="93"/>
      <c r="J40" s="52">
        <f>SUM(J5:J39)</f>
        <v>120000</v>
      </c>
    </row>
    <row r="41" ht="67.5" customHeight="1" spans="1:10">
      <c r="A41" s="14"/>
      <c r="B41" s="28" t="s">
        <v>71</v>
      </c>
      <c r="C41" s="28"/>
      <c r="D41" s="28"/>
      <c r="E41" s="28"/>
      <c r="F41" s="28"/>
      <c r="G41" s="28"/>
      <c r="H41" s="28"/>
      <c r="I41" s="28"/>
      <c r="J41" s="28"/>
    </row>
    <row r="42" ht="18.75" spans="2:10">
      <c r="B42" s="29" t="s">
        <v>72</v>
      </c>
      <c r="D42" s="30" t="s">
        <v>73</v>
      </c>
      <c r="E42" s="30"/>
      <c r="F42" s="31"/>
      <c r="G42" s="32"/>
      <c r="H42" s="33" t="s">
        <v>74</v>
      </c>
      <c r="J42" s="33"/>
    </row>
    <row r="44" ht="18.75" spans="8:8">
      <c r="H44" s="29" t="s">
        <v>75</v>
      </c>
    </row>
    <row r="47" ht="18.75" spans="6:7">
      <c r="F47" s="29"/>
      <c r="G47" s="29"/>
    </row>
    <row r="50" spans="6:8">
      <c r="F50" s="84"/>
      <c r="G50" s="84"/>
      <c r="H50" s="84"/>
    </row>
  </sheetData>
  <mergeCells count="5">
    <mergeCell ref="A3:J3"/>
    <mergeCell ref="B41:J41"/>
    <mergeCell ref="D42:E42"/>
    <mergeCell ref="F50:H50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22" workbookViewId="0">
      <selection activeCell="E15" sqref="E15"/>
    </sheetView>
  </sheetViews>
  <sheetFormatPr defaultColWidth="9" defaultRowHeight="14.25"/>
  <cols>
    <col min="2" max="2" width="20" customWidth="1"/>
    <col min="3" max="3" width="10.625" customWidth="1"/>
    <col min="4" max="4" width="13.375" customWidth="1"/>
    <col min="5" max="5" width="11.125" customWidth="1"/>
    <col min="6" max="6" width="12.875" customWidth="1"/>
    <col min="7" max="7" width="11.875" customWidth="1"/>
    <col min="8" max="8" width="11.25" customWidth="1"/>
    <col min="9" max="10" width="10.875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77" t="s">
        <v>213</v>
      </c>
      <c r="B3" s="77"/>
      <c r="C3" s="77"/>
      <c r="D3" s="77"/>
      <c r="E3" s="77"/>
      <c r="F3" s="77"/>
      <c r="G3" s="77"/>
      <c r="H3" s="77"/>
      <c r="I3" s="77"/>
      <c r="J3" s="77"/>
    </row>
    <row r="4" ht="48" customHeight="1" spans="1:10">
      <c r="A4" s="6" t="s">
        <v>2</v>
      </c>
      <c r="B4" s="7" t="s">
        <v>3</v>
      </c>
      <c r="C4" s="7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  <c r="J4" s="9" t="s">
        <v>11</v>
      </c>
    </row>
    <row r="5" ht="21" customHeight="1" spans="1:10">
      <c r="A5" s="14">
        <v>1</v>
      </c>
      <c r="B5" s="78" t="s">
        <v>214</v>
      </c>
      <c r="C5" s="44" t="s">
        <v>13</v>
      </c>
      <c r="D5" s="79">
        <v>13000</v>
      </c>
      <c r="E5" s="52">
        <v>13</v>
      </c>
      <c r="F5" s="52">
        <v>13</v>
      </c>
      <c r="G5" s="52">
        <v>500</v>
      </c>
      <c r="H5" s="70">
        <v>2470</v>
      </c>
      <c r="I5" s="52">
        <v>0.24</v>
      </c>
      <c r="J5" s="52">
        <v>1560</v>
      </c>
    </row>
    <row r="6" ht="21.95" customHeight="1" spans="1:10">
      <c r="A6" s="14">
        <v>2</v>
      </c>
      <c r="B6" s="80" t="s">
        <v>215</v>
      </c>
      <c r="C6" s="44" t="s">
        <v>15</v>
      </c>
      <c r="D6" s="52">
        <v>15000</v>
      </c>
      <c r="E6" s="52">
        <v>28</v>
      </c>
      <c r="F6" s="52">
        <v>28</v>
      </c>
      <c r="G6" s="52">
        <v>500</v>
      </c>
      <c r="H6" s="70">
        <v>5740</v>
      </c>
      <c r="I6" s="52">
        <v>0.24</v>
      </c>
      <c r="J6" s="52">
        <f t="shared" ref="J6:J8" si="0">E6*G6*I6</f>
        <v>3360</v>
      </c>
    </row>
    <row r="7" ht="21.95" customHeight="1" spans="1:10">
      <c r="A7" s="14">
        <v>3</v>
      </c>
      <c r="B7" s="81" t="s">
        <v>216</v>
      </c>
      <c r="C7" s="44" t="s">
        <v>13</v>
      </c>
      <c r="D7" s="52">
        <v>20000</v>
      </c>
      <c r="E7" s="52">
        <v>100</v>
      </c>
      <c r="F7" s="52">
        <v>100</v>
      </c>
      <c r="G7" s="52">
        <v>500</v>
      </c>
      <c r="H7" s="70">
        <v>1700</v>
      </c>
      <c r="I7" s="52">
        <v>0.24</v>
      </c>
      <c r="J7" s="52">
        <f t="shared" si="0"/>
        <v>12000</v>
      </c>
    </row>
    <row r="8" ht="21.95" customHeight="1" spans="1:10">
      <c r="A8" s="14">
        <v>4</v>
      </c>
      <c r="B8" s="81" t="s">
        <v>217</v>
      </c>
      <c r="C8" s="44" t="s">
        <v>15</v>
      </c>
      <c r="D8" s="52">
        <v>80000</v>
      </c>
      <c r="E8" s="52">
        <v>131</v>
      </c>
      <c r="F8" s="52">
        <v>209</v>
      </c>
      <c r="G8" s="52">
        <v>500</v>
      </c>
      <c r="H8" s="70">
        <v>41800</v>
      </c>
      <c r="I8" s="52">
        <v>0.24</v>
      </c>
      <c r="J8" s="52">
        <f t="shared" si="0"/>
        <v>15720</v>
      </c>
    </row>
    <row r="9" ht="21.95" customHeight="1" spans="1:10">
      <c r="A9" s="14">
        <v>5</v>
      </c>
      <c r="B9" s="81" t="s">
        <v>218</v>
      </c>
      <c r="C9" s="44" t="s">
        <v>13</v>
      </c>
      <c r="D9" s="50">
        <v>20000</v>
      </c>
      <c r="E9" s="52">
        <v>80</v>
      </c>
      <c r="F9" s="52">
        <v>40</v>
      </c>
      <c r="G9" s="52">
        <v>500</v>
      </c>
      <c r="H9" s="70">
        <v>8000</v>
      </c>
      <c r="I9" s="52">
        <v>0.24</v>
      </c>
      <c r="J9" s="52">
        <f t="shared" ref="J9:J26" si="1">F9*G9*I9</f>
        <v>4800</v>
      </c>
    </row>
    <row r="10" ht="21.95" customHeight="1" spans="1:10">
      <c r="A10" s="14">
        <v>6</v>
      </c>
      <c r="B10" s="82" t="s">
        <v>219</v>
      </c>
      <c r="C10" s="44" t="s">
        <v>15</v>
      </c>
      <c r="D10" s="57">
        <v>4000</v>
      </c>
      <c r="E10" s="57">
        <v>35</v>
      </c>
      <c r="F10" s="57">
        <v>35</v>
      </c>
      <c r="G10" s="52">
        <v>500</v>
      </c>
      <c r="H10" s="70">
        <v>6300</v>
      </c>
      <c r="I10" s="52">
        <v>0.24</v>
      </c>
      <c r="J10" s="52">
        <f t="shared" si="1"/>
        <v>4200</v>
      </c>
    </row>
    <row r="11" ht="21.95" customHeight="1" spans="1:10">
      <c r="A11" s="14">
        <v>7</v>
      </c>
      <c r="B11" s="82" t="s">
        <v>220</v>
      </c>
      <c r="C11" s="44" t="s">
        <v>13</v>
      </c>
      <c r="D11" s="57">
        <v>10000</v>
      </c>
      <c r="E11" s="57">
        <v>50</v>
      </c>
      <c r="F11" s="57">
        <v>50</v>
      </c>
      <c r="G11" s="52">
        <v>500</v>
      </c>
      <c r="H11" s="70">
        <v>9000</v>
      </c>
      <c r="I11" s="52">
        <v>0.24</v>
      </c>
      <c r="J11" s="52">
        <f t="shared" si="1"/>
        <v>6000</v>
      </c>
    </row>
    <row r="12" ht="21.95" customHeight="1" spans="1:10">
      <c r="A12" s="14">
        <v>8</v>
      </c>
      <c r="B12" s="83" t="s">
        <v>221</v>
      </c>
      <c r="C12" s="44" t="s">
        <v>15</v>
      </c>
      <c r="D12" s="57">
        <v>19500</v>
      </c>
      <c r="E12" s="57">
        <v>100</v>
      </c>
      <c r="F12" s="57">
        <v>100</v>
      </c>
      <c r="G12" s="52">
        <v>500</v>
      </c>
      <c r="H12" s="70">
        <v>18000</v>
      </c>
      <c r="I12" s="52">
        <v>0.24</v>
      </c>
      <c r="J12" s="52">
        <f t="shared" si="1"/>
        <v>12000</v>
      </c>
    </row>
    <row r="13" ht="21.95" customHeight="1" spans="1:10">
      <c r="A13" s="14">
        <v>9</v>
      </c>
      <c r="B13" s="82" t="s">
        <v>222</v>
      </c>
      <c r="C13" s="44" t="s">
        <v>13</v>
      </c>
      <c r="D13" s="57">
        <v>7000</v>
      </c>
      <c r="E13" s="57">
        <v>35</v>
      </c>
      <c r="F13" s="57">
        <v>35</v>
      </c>
      <c r="G13" s="52">
        <v>500</v>
      </c>
      <c r="H13" s="70">
        <v>6300</v>
      </c>
      <c r="I13" s="52">
        <v>0.24</v>
      </c>
      <c r="J13" s="52">
        <f t="shared" si="1"/>
        <v>4200</v>
      </c>
    </row>
    <row r="14" ht="21.95" customHeight="1" spans="1:10">
      <c r="A14" s="14">
        <v>10</v>
      </c>
      <c r="B14" s="82" t="s">
        <v>223</v>
      </c>
      <c r="C14" s="44" t="s">
        <v>15</v>
      </c>
      <c r="D14" s="57">
        <v>9000</v>
      </c>
      <c r="E14" s="57">
        <v>30</v>
      </c>
      <c r="F14" s="57">
        <v>30</v>
      </c>
      <c r="G14" s="52">
        <v>500</v>
      </c>
      <c r="H14" s="70">
        <v>5400</v>
      </c>
      <c r="I14" s="52">
        <v>0.24</v>
      </c>
      <c r="J14" s="52">
        <f t="shared" si="1"/>
        <v>3600</v>
      </c>
    </row>
    <row r="15" ht="21.95" customHeight="1" spans="1:10">
      <c r="A15" s="14">
        <v>11</v>
      </c>
      <c r="B15" s="82" t="s">
        <v>224</v>
      </c>
      <c r="C15" s="44" t="s">
        <v>13</v>
      </c>
      <c r="D15" s="57">
        <v>15000</v>
      </c>
      <c r="E15" s="57">
        <v>90</v>
      </c>
      <c r="F15" s="57">
        <v>90</v>
      </c>
      <c r="G15" s="52">
        <v>500</v>
      </c>
      <c r="H15" s="70">
        <v>18300</v>
      </c>
      <c r="I15" s="52">
        <v>0.24</v>
      </c>
      <c r="J15" s="52">
        <f t="shared" si="1"/>
        <v>10800</v>
      </c>
    </row>
    <row r="16" ht="21.95" customHeight="1" spans="1:10">
      <c r="A16" s="14">
        <v>12</v>
      </c>
      <c r="B16" s="82" t="s">
        <v>225</v>
      </c>
      <c r="C16" s="44" t="s">
        <v>15</v>
      </c>
      <c r="D16" s="57">
        <v>40000</v>
      </c>
      <c r="E16" s="57">
        <v>160</v>
      </c>
      <c r="F16" s="57">
        <v>110</v>
      </c>
      <c r="G16" s="52">
        <v>500</v>
      </c>
      <c r="H16" s="70">
        <v>23200</v>
      </c>
      <c r="I16" s="52">
        <v>0.24</v>
      </c>
      <c r="J16" s="52">
        <f t="shared" si="1"/>
        <v>13200</v>
      </c>
    </row>
    <row r="17" ht="21.95" customHeight="1" spans="1:10">
      <c r="A17" s="14">
        <v>13</v>
      </c>
      <c r="B17" s="82" t="s">
        <v>226</v>
      </c>
      <c r="C17" s="44" t="s">
        <v>13</v>
      </c>
      <c r="D17" s="57">
        <v>48000</v>
      </c>
      <c r="E17" s="57">
        <v>202</v>
      </c>
      <c r="F17" s="57">
        <v>148</v>
      </c>
      <c r="G17" s="52">
        <v>500</v>
      </c>
      <c r="H17" s="70">
        <v>29600</v>
      </c>
      <c r="I17" s="52">
        <v>0.24</v>
      </c>
      <c r="J17" s="52">
        <f t="shared" si="1"/>
        <v>17760</v>
      </c>
    </row>
    <row r="18" ht="21.95" customHeight="1" spans="1:10">
      <c r="A18" s="14">
        <v>14</v>
      </c>
      <c r="B18" s="82" t="s">
        <v>227</v>
      </c>
      <c r="C18" s="44" t="s">
        <v>13</v>
      </c>
      <c r="D18" s="57">
        <v>10000</v>
      </c>
      <c r="E18" s="57">
        <v>6</v>
      </c>
      <c r="F18" s="57">
        <v>6</v>
      </c>
      <c r="G18" s="52">
        <v>500</v>
      </c>
      <c r="H18" s="70">
        <v>1320</v>
      </c>
      <c r="I18" s="52">
        <v>0.24</v>
      </c>
      <c r="J18" s="52">
        <f t="shared" si="1"/>
        <v>720</v>
      </c>
    </row>
    <row r="19" ht="21.95" customHeight="1" spans="1:10">
      <c r="A19" s="14">
        <v>15</v>
      </c>
      <c r="B19" s="82" t="s">
        <v>228</v>
      </c>
      <c r="C19" s="44" t="s">
        <v>15</v>
      </c>
      <c r="D19" s="57">
        <v>140000</v>
      </c>
      <c r="E19" s="57">
        <v>700</v>
      </c>
      <c r="F19" s="57">
        <v>700</v>
      </c>
      <c r="G19" s="52">
        <v>500</v>
      </c>
      <c r="H19" s="70">
        <v>108200</v>
      </c>
      <c r="I19" s="52">
        <v>0.24</v>
      </c>
      <c r="J19" s="52">
        <f t="shared" si="1"/>
        <v>84000</v>
      </c>
    </row>
    <row r="20" ht="21.95" customHeight="1" spans="1:10">
      <c r="A20" s="14">
        <v>16</v>
      </c>
      <c r="B20" s="82" t="s">
        <v>229</v>
      </c>
      <c r="C20" s="44" t="s">
        <v>13</v>
      </c>
      <c r="D20" s="57">
        <v>20000</v>
      </c>
      <c r="E20" s="57">
        <v>69</v>
      </c>
      <c r="F20" s="57">
        <v>61</v>
      </c>
      <c r="G20" s="52">
        <v>500</v>
      </c>
      <c r="H20" s="70">
        <v>11780</v>
      </c>
      <c r="I20" s="52">
        <v>0.24</v>
      </c>
      <c r="J20" s="52">
        <f t="shared" si="1"/>
        <v>7320</v>
      </c>
    </row>
    <row r="21" ht="21.95" customHeight="1" spans="1:10">
      <c r="A21" s="14">
        <v>17</v>
      </c>
      <c r="B21" s="82" t="s">
        <v>230</v>
      </c>
      <c r="C21" s="44" t="s">
        <v>15</v>
      </c>
      <c r="D21" s="57">
        <v>21000</v>
      </c>
      <c r="E21" s="57">
        <v>76</v>
      </c>
      <c r="F21" s="57">
        <v>63</v>
      </c>
      <c r="G21" s="52">
        <v>500</v>
      </c>
      <c r="H21" s="70">
        <v>13020</v>
      </c>
      <c r="I21" s="52">
        <v>0.24</v>
      </c>
      <c r="J21" s="52">
        <f t="shared" si="1"/>
        <v>7560</v>
      </c>
    </row>
    <row r="22" ht="21.95" customHeight="1" spans="1:10">
      <c r="A22" s="14">
        <v>18</v>
      </c>
      <c r="B22" s="82" t="s">
        <v>231</v>
      </c>
      <c r="C22" s="44" t="s">
        <v>13</v>
      </c>
      <c r="D22" s="57">
        <v>30000</v>
      </c>
      <c r="E22" s="57">
        <v>81</v>
      </c>
      <c r="F22" s="57">
        <v>81</v>
      </c>
      <c r="G22" s="52">
        <v>500</v>
      </c>
      <c r="H22" s="70">
        <v>16980</v>
      </c>
      <c r="I22" s="52">
        <v>0.24</v>
      </c>
      <c r="J22" s="52">
        <f t="shared" si="1"/>
        <v>9720</v>
      </c>
    </row>
    <row r="23" ht="21.95" customHeight="1" spans="1:10">
      <c r="A23" s="14">
        <v>19</v>
      </c>
      <c r="B23" s="82" t="s">
        <v>232</v>
      </c>
      <c r="C23" s="44" t="s">
        <v>15</v>
      </c>
      <c r="D23" s="57">
        <v>10000</v>
      </c>
      <c r="E23" s="57">
        <v>8</v>
      </c>
      <c r="F23" s="57">
        <v>8</v>
      </c>
      <c r="G23" s="52">
        <v>500</v>
      </c>
      <c r="H23" s="70">
        <v>1440</v>
      </c>
      <c r="I23" s="52">
        <v>0.24</v>
      </c>
      <c r="J23" s="52">
        <f t="shared" si="1"/>
        <v>960</v>
      </c>
    </row>
    <row r="24" ht="21.95" customHeight="1" spans="1:10">
      <c r="A24" s="14">
        <v>20</v>
      </c>
      <c r="B24" s="82" t="s">
        <v>233</v>
      </c>
      <c r="C24" s="44" t="s">
        <v>13</v>
      </c>
      <c r="D24" s="57">
        <v>20000</v>
      </c>
      <c r="E24" s="57">
        <v>100</v>
      </c>
      <c r="F24" s="57">
        <v>100</v>
      </c>
      <c r="G24" s="52">
        <v>500</v>
      </c>
      <c r="H24" s="70">
        <v>16000</v>
      </c>
      <c r="I24" s="52">
        <v>0.24</v>
      </c>
      <c r="J24" s="52">
        <f t="shared" si="1"/>
        <v>12000</v>
      </c>
    </row>
    <row r="25" ht="21.95" customHeight="1" spans="1:10">
      <c r="A25" s="14">
        <v>21</v>
      </c>
      <c r="B25" s="82" t="s">
        <v>234</v>
      </c>
      <c r="C25" s="44" t="s">
        <v>15</v>
      </c>
      <c r="D25" s="57">
        <v>11000</v>
      </c>
      <c r="E25" s="57">
        <v>55</v>
      </c>
      <c r="F25" s="57">
        <v>55</v>
      </c>
      <c r="G25" s="52">
        <v>500</v>
      </c>
      <c r="H25" s="70">
        <v>10340</v>
      </c>
      <c r="I25" s="52">
        <v>0.24</v>
      </c>
      <c r="J25" s="52">
        <f t="shared" si="1"/>
        <v>6600</v>
      </c>
    </row>
    <row r="26" ht="21.95" customHeight="1" spans="1:10">
      <c r="A26" s="14">
        <v>22</v>
      </c>
      <c r="B26" s="82" t="s">
        <v>235</v>
      </c>
      <c r="C26" s="44" t="s">
        <v>13</v>
      </c>
      <c r="D26" s="57">
        <v>10000</v>
      </c>
      <c r="E26" s="57">
        <v>50</v>
      </c>
      <c r="F26" s="57">
        <v>50</v>
      </c>
      <c r="G26" s="52">
        <v>500</v>
      </c>
      <c r="H26" s="70">
        <v>9200</v>
      </c>
      <c r="I26" s="52">
        <v>0.24</v>
      </c>
      <c r="J26" s="52">
        <f t="shared" si="1"/>
        <v>6000</v>
      </c>
    </row>
    <row r="27" ht="21.95" customHeight="1" spans="1:10">
      <c r="A27" s="14">
        <v>23</v>
      </c>
      <c r="B27" s="82" t="s">
        <v>236</v>
      </c>
      <c r="C27" s="44" t="s">
        <v>15</v>
      </c>
      <c r="D27" s="57">
        <v>10000</v>
      </c>
      <c r="E27" s="57">
        <v>30</v>
      </c>
      <c r="F27" s="57">
        <v>35</v>
      </c>
      <c r="G27" s="52">
        <v>500</v>
      </c>
      <c r="H27" s="70">
        <v>7000</v>
      </c>
      <c r="I27" s="52">
        <v>0.24</v>
      </c>
      <c r="J27" s="52">
        <f t="shared" ref="J27:J31" si="2">E27*G27*I27</f>
        <v>3600</v>
      </c>
    </row>
    <row r="28" ht="21.95" customHeight="1" spans="1:10">
      <c r="A28" s="14">
        <v>24</v>
      </c>
      <c r="B28" s="82" t="s">
        <v>237</v>
      </c>
      <c r="C28" s="44" t="s">
        <v>13</v>
      </c>
      <c r="D28" s="57">
        <v>10000</v>
      </c>
      <c r="E28" s="57">
        <v>30</v>
      </c>
      <c r="F28" s="57">
        <v>33</v>
      </c>
      <c r="G28" s="52">
        <v>500</v>
      </c>
      <c r="H28" s="70">
        <v>6020</v>
      </c>
      <c r="I28" s="52">
        <v>0.24</v>
      </c>
      <c r="J28" s="52">
        <f t="shared" si="2"/>
        <v>3600</v>
      </c>
    </row>
    <row r="29" ht="21.95" customHeight="1" spans="1:10">
      <c r="A29" s="14">
        <v>25</v>
      </c>
      <c r="B29" s="82" t="s">
        <v>238</v>
      </c>
      <c r="C29" s="44" t="s">
        <v>15</v>
      </c>
      <c r="D29" s="57">
        <v>11000</v>
      </c>
      <c r="E29" s="57">
        <v>33</v>
      </c>
      <c r="F29" s="57">
        <v>40</v>
      </c>
      <c r="G29" s="52">
        <v>500</v>
      </c>
      <c r="H29" s="70">
        <v>7200</v>
      </c>
      <c r="I29" s="52">
        <v>0.24</v>
      </c>
      <c r="J29" s="52">
        <f t="shared" si="2"/>
        <v>3960</v>
      </c>
    </row>
    <row r="30" ht="21.95" customHeight="1" spans="1:10">
      <c r="A30" s="14">
        <v>26</v>
      </c>
      <c r="B30" s="82" t="s">
        <v>239</v>
      </c>
      <c r="C30" s="44" t="s">
        <v>13</v>
      </c>
      <c r="D30" s="57">
        <v>11000</v>
      </c>
      <c r="E30" s="57">
        <v>33</v>
      </c>
      <c r="F30" s="57">
        <v>40</v>
      </c>
      <c r="G30" s="52">
        <v>500</v>
      </c>
      <c r="H30" s="70">
        <v>7200</v>
      </c>
      <c r="I30" s="52">
        <v>0.24</v>
      </c>
      <c r="J30" s="52">
        <f t="shared" si="2"/>
        <v>3960</v>
      </c>
    </row>
    <row r="31" ht="21.95" customHeight="1" spans="1:10">
      <c r="A31" s="14">
        <v>27</v>
      </c>
      <c r="B31" s="82" t="s">
        <v>240</v>
      </c>
      <c r="C31" s="44" t="s">
        <v>13</v>
      </c>
      <c r="D31" s="57">
        <v>26000</v>
      </c>
      <c r="E31" s="57">
        <v>68</v>
      </c>
      <c r="F31" s="57">
        <v>76</v>
      </c>
      <c r="G31" s="52">
        <v>500</v>
      </c>
      <c r="H31" s="70">
        <v>14520</v>
      </c>
      <c r="I31" s="52">
        <v>0.24</v>
      </c>
      <c r="J31" s="52">
        <f t="shared" si="2"/>
        <v>8160</v>
      </c>
    </row>
    <row r="32" ht="21.95" customHeight="1" spans="1:10">
      <c r="A32" s="14"/>
      <c r="B32" s="28"/>
      <c r="C32" s="28"/>
      <c r="D32" s="28"/>
      <c r="E32" s="28"/>
      <c r="F32" s="28"/>
      <c r="G32" s="28"/>
      <c r="H32" s="28"/>
      <c r="I32" s="28"/>
      <c r="J32" s="85">
        <f>SUM(J5:J31)</f>
        <v>267360</v>
      </c>
    </row>
    <row r="33" ht="21.95" customHeight="1" spans="1:10">
      <c r="A33" s="14"/>
      <c r="B33" s="28"/>
      <c r="C33" s="28"/>
      <c r="D33" s="28"/>
      <c r="E33" s="28"/>
      <c r="F33" s="28"/>
      <c r="G33" s="28"/>
      <c r="H33" s="28"/>
      <c r="I33" s="28"/>
      <c r="J33" s="28"/>
    </row>
    <row r="34" ht="67.5" customHeight="1" spans="1:10">
      <c r="A34" s="14"/>
      <c r="B34" s="28" t="s">
        <v>71</v>
      </c>
      <c r="C34" s="28"/>
      <c r="D34" s="28"/>
      <c r="E34" s="28"/>
      <c r="F34" s="28"/>
      <c r="G34" s="28"/>
      <c r="H34" s="28"/>
      <c r="I34" s="28"/>
      <c r="J34" s="28"/>
    </row>
    <row r="35" ht="18.75" spans="2:10">
      <c r="B35" s="29" t="s">
        <v>72</v>
      </c>
      <c r="D35" s="30" t="s">
        <v>73</v>
      </c>
      <c r="E35" s="30"/>
      <c r="F35" s="31"/>
      <c r="G35" s="32"/>
      <c r="H35" s="33" t="s">
        <v>74</v>
      </c>
      <c r="J35" s="33"/>
    </row>
    <row r="37" ht="18.75" spans="8:8">
      <c r="H37" s="29" t="s">
        <v>75</v>
      </c>
    </row>
    <row r="40" ht="18.75" spans="6:7">
      <c r="F40" s="29"/>
      <c r="G40" s="29"/>
    </row>
    <row r="43" spans="6:8">
      <c r="F43" s="84"/>
      <c r="G43" s="84"/>
      <c r="H43" s="84"/>
    </row>
  </sheetData>
  <mergeCells count="5">
    <mergeCell ref="A3:J3"/>
    <mergeCell ref="B34:J34"/>
    <mergeCell ref="D35:E35"/>
    <mergeCell ref="F43:H43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opLeftCell="A22" workbookViewId="0">
      <selection activeCell="F21" sqref="F21"/>
    </sheetView>
  </sheetViews>
  <sheetFormatPr defaultColWidth="9" defaultRowHeight="14.25"/>
  <cols>
    <col min="1" max="1" width="9" style="34"/>
    <col min="2" max="2" width="20.5" style="34" customWidth="1"/>
    <col min="3" max="3" width="10.625" style="34" customWidth="1"/>
    <col min="4" max="4" width="11.5" style="34" customWidth="1"/>
    <col min="5" max="5" width="10.75" style="34" customWidth="1"/>
    <col min="6" max="6" width="12.875" style="34" customWidth="1"/>
    <col min="7" max="7" width="11.875" style="34" customWidth="1"/>
    <col min="8" max="8" width="11.25" style="34" customWidth="1"/>
    <col min="9" max="9" width="12.5" style="34" customWidth="1"/>
    <col min="10" max="10" width="10.875" style="34" customWidth="1"/>
    <col min="11" max="16384" width="9" style="34"/>
  </cols>
  <sheetData>
    <row r="1" customHeight="1" spans="1:10">
      <c r="A1" s="3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0" t="s">
        <v>241</v>
      </c>
      <c r="B3" s="41"/>
      <c r="C3" s="41"/>
      <c r="D3" s="41"/>
      <c r="E3" s="41"/>
      <c r="F3" s="41"/>
      <c r="G3" s="41"/>
      <c r="H3" s="41"/>
      <c r="I3" s="41"/>
      <c r="J3" s="67"/>
    </row>
    <row r="4" ht="57" customHeight="1" spans="1:10">
      <c r="A4" s="43" t="s">
        <v>2</v>
      </c>
      <c r="B4" s="44" t="s">
        <v>3</v>
      </c>
      <c r="C4" s="44" t="s">
        <v>4</v>
      </c>
      <c r="D4" s="45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68" t="s">
        <v>10</v>
      </c>
      <c r="J4" s="45" t="s">
        <v>11</v>
      </c>
    </row>
    <row r="5" ht="21" customHeight="1" spans="1:10">
      <c r="A5" s="47">
        <v>1</v>
      </c>
      <c r="B5" s="48" t="s">
        <v>242</v>
      </c>
      <c r="C5" s="44" t="s">
        <v>13</v>
      </c>
      <c r="D5" s="50">
        <v>4000</v>
      </c>
      <c r="E5" s="52">
        <v>8</v>
      </c>
      <c r="F5" s="52">
        <v>8</v>
      </c>
      <c r="G5" s="52">
        <v>500</v>
      </c>
      <c r="H5" s="70">
        <v>1760</v>
      </c>
      <c r="I5" s="52">
        <v>0.24</v>
      </c>
      <c r="J5" s="52">
        <v>960</v>
      </c>
    </row>
    <row r="6" ht="21.95" customHeight="1" spans="1:10">
      <c r="A6" s="47">
        <v>2</v>
      </c>
      <c r="B6" s="48" t="s">
        <v>243</v>
      </c>
      <c r="C6" s="44" t="s">
        <v>15</v>
      </c>
      <c r="D6" s="50">
        <v>11000</v>
      </c>
      <c r="E6" s="71">
        <v>32</v>
      </c>
      <c r="F6" s="71">
        <v>32</v>
      </c>
      <c r="G6" s="52">
        <v>500</v>
      </c>
      <c r="H6" s="70">
        <v>5960</v>
      </c>
      <c r="I6" s="52">
        <v>0.24</v>
      </c>
      <c r="J6" s="52">
        <v>3840</v>
      </c>
    </row>
    <row r="7" ht="21.95" customHeight="1" spans="1:10">
      <c r="A7" s="47">
        <v>3</v>
      </c>
      <c r="B7" s="48" t="s">
        <v>244</v>
      </c>
      <c r="C7" s="44" t="s">
        <v>13</v>
      </c>
      <c r="D7" s="57">
        <v>60000</v>
      </c>
      <c r="E7" s="57">
        <v>180</v>
      </c>
      <c r="F7" s="57">
        <v>180</v>
      </c>
      <c r="G7" s="52">
        <v>500</v>
      </c>
      <c r="H7" s="70">
        <v>36000</v>
      </c>
      <c r="I7" s="52">
        <v>0.24</v>
      </c>
      <c r="J7" s="52">
        <v>21600</v>
      </c>
    </row>
    <row r="8" ht="21.95" customHeight="1" spans="1:10">
      <c r="A8" s="47">
        <v>4</v>
      </c>
      <c r="B8" s="72" t="s">
        <v>245</v>
      </c>
      <c r="C8" s="44" t="s">
        <v>15</v>
      </c>
      <c r="D8" s="52">
        <v>10000</v>
      </c>
      <c r="E8" s="51">
        <v>41</v>
      </c>
      <c r="F8" s="51">
        <v>41</v>
      </c>
      <c r="G8" s="52">
        <v>500</v>
      </c>
      <c r="H8" s="70">
        <v>9000</v>
      </c>
      <c r="I8" s="52">
        <v>0.24</v>
      </c>
      <c r="J8" s="52">
        <v>4920</v>
      </c>
    </row>
    <row r="9" ht="21.95" customHeight="1" spans="1:10">
      <c r="A9" s="47">
        <v>5</v>
      </c>
      <c r="B9" s="48" t="s">
        <v>246</v>
      </c>
      <c r="C9" s="44" t="s">
        <v>13</v>
      </c>
      <c r="D9" s="51">
        <v>7000</v>
      </c>
      <c r="E9" s="51">
        <v>35</v>
      </c>
      <c r="F9" s="51">
        <v>35</v>
      </c>
      <c r="G9" s="52">
        <v>500</v>
      </c>
      <c r="H9" s="70">
        <v>7000</v>
      </c>
      <c r="I9" s="52">
        <v>0.24</v>
      </c>
      <c r="J9" s="52">
        <v>4200</v>
      </c>
    </row>
    <row r="10" ht="21.95" customHeight="1" spans="1:10">
      <c r="A10" s="47">
        <v>6</v>
      </c>
      <c r="B10" s="48" t="s">
        <v>247</v>
      </c>
      <c r="C10" s="44" t="s">
        <v>15</v>
      </c>
      <c r="D10" s="57">
        <v>16000</v>
      </c>
      <c r="E10" s="57">
        <v>75</v>
      </c>
      <c r="F10" s="57">
        <v>75</v>
      </c>
      <c r="G10" s="52">
        <v>500</v>
      </c>
      <c r="H10" s="70">
        <v>13800</v>
      </c>
      <c r="I10" s="52">
        <v>0.24</v>
      </c>
      <c r="J10" s="52">
        <v>9000</v>
      </c>
    </row>
    <row r="11" ht="21.95" customHeight="1" spans="1:10">
      <c r="A11" s="47">
        <v>7</v>
      </c>
      <c r="B11" s="48" t="s">
        <v>248</v>
      </c>
      <c r="C11" s="44" t="s">
        <v>13</v>
      </c>
      <c r="D11" s="57">
        <v>14000</v>
      </c>
      <c r="E11" s="57">
        <v>42</v>
      </c>
      <c r="F11" s="57">
        <v>42</v>
      </c>
      <c r="G11" s="52">
        <v>500</v>
      </c>
      <c r="H11" s="70">
        <v>8960</v>
      </c>
      <c r="I11" s="52">
        <v>0.24</v>
      </c>
      <c r="J11" s="52">
        <v>5040</v>
      </c>
    </row>
    <row r="12" ht="21.95" customHeight="1" spans="1:10">
      <c r="A12" s="47">
        <v>8</v>
      </c>
      <c r="B12" s="48" t="s">
        <v>249</v>
      </c>
      <c r="C12" s="44" t="s">
        <v>15</v>
      </c>
      <c r="D12" s="57">
        <v>11000</v>
      </c>
      <c r="E12" s="57">
        <v>32</v>
      </c>
      <c r="F12" s="57">
        <v>32</v>
      </c>
      <c r="G12" s="52">
        <v>500</v>
      </c>
      <c r="H12" s="70">
        <v>5960</v>
      </c>
      <c r="I12" s="52">
        <v>0.24</v>
      </c>
      <c r="J12" s="52">
        <v>3840</v>
      </c>
    </row>
    <row r="13" ht="21.95" customHeight="1" spans="1:10">
      <c r="A13" s="47">
        <v>9</v>
      </c>
      <c r="B13" s="48" t="s">
        <v>250</v>
      </c>
      <c r="C13" s="44" t="s">
        <v>13</v>
      </c>
      <c r="D13" s="57">
        <v>40000</v>
      </c>
      <c r="E13" s="57">
        <v>120</v>
      </c>
      <c r="F13" s="57">
        <v>120</v>
      </c>
      <c r="G13" s="52">
        <v>500</v>
      </c>
      <c r="H13" s="70">
        <v>24000</v>
      </c>
      <c r="I13" s="52">
        <v>0.24</v>
      </c>
      <c r="J13" s="52">
        <v>14400</v>
      </c>
    </row>
    <row r="14" ht="21.95" customHeight="1" spans="1:10">
      <c r="A14" s="47">
        <v>10</v>
      </c>
      <c r="B14" s="48" t="s">
        <v>251</v>
      </c>
      <c r="C14" s="44" t="s">
        <v>15</v>
      </c>
      <c r="D14" s="57">
        <v>30000</v>
      </c>
      <c r="E14" s="57">
        <v>71</v>
      </c>
      <c r="F14" s="57">
        <v>71</v>
      </c>
      <c r="G14" s="52">
        <v>500</v>
      </c>
      <c r="H14" s="70">
        <v>18000</v>
      </c>
      <c r="I14" s="52">
        <v>0.24</v>
      </c>
      <c r="J14" s="52">
        <v>8520</v>
      </c>
    </row>
    <row r="15" ht="21.95" customHeight="1" spans="1:10">
      <c r="A15" s="47">
        <v>11</v>
      </c>
      <c r="B15" s="48" t="s">
        <v>252</v>
      </c>
      <c r="C15" s="44" t="s">
        <v>13</v>
      </c>
      <c r="D15" s="57">
        <v>30000</v>
      </c>
      <c r="E15" s="57">
        <v>90</v>
      </c>
      <c r="F15" s="57">
        <v>90</v>
      </c>
      <c r="G15" s="52">
        <v>500</v>
      </c>
      <c r="H15" s="70">
        <v>18000</v>
      </c>
      <c r="I15" s="52">
        <v>0.24</v>
      </c>
      <c r="J15" s="52">
        <v>10800</v>
      </c>
    </row>
    <row r="16" ht="21.95" customHeight="1" spans="1:10">
      <c r="A16" s="47">
        <v>12</v>
      </c>
      <c r="B16" s="48" t="s">
        <v>253</v>
      </c>
      <c r="C16" s="44" t="s">
        <v>15</v>
      </c>
      <c r="D16" s="57">
        <v>30000</v>
      </c>
      <c r="E16" s="57">
        <v>150</v>
      </c>
      <c r="F16" s="57">
        <v>150</v>
      </c>
      <c r="G16" s="52">
        <v>500</v>
      </c>
      <c r="H16" s="70">
        <v>28660</v>
      </c>
      <c r="I16" s="52">
        <v>0.24</v>
      </c>
      <c r="J16" s="52">
        <v>18000</v>
      </c>
    </row>
    <row r="17" ht="21.95" customHeight="1" spans="1:10">
      <c r="A17" s="47">
        <v>13</v>
      </c>
      <c r="B17" s="48" t="s">
        <v>254</v>
      </c>
      <c r="C17" s="44" t="s">
        <v>13</v>
      </c>
      <c r="D17" s="57">
        <v>30000</v>
      </c>
      <c r="E17" s="57">
        <v>150</v>
      </c>
      <c r="F17" s="57">
        <v>150</v>
      </c>
      <c r="G17" s="52">
        <v>500</v>
      </c>
      <c r="H17" s="70">
        <v>28800</v>
      </c>
      <c r="I17" s="52">
        <v>0.24</v>
      </c>
      <c r="J17" s="52">
        <v>18000</v>
      </c>
    </row>
    <row r="18" ht="21.95" customHeight="1" spans="1:10">
      <c r="A18" s="47">
        <v>14</v>
      </c>
      <c r="B18" s="48" t="s">
        <v>255</v>
      </c>
      <c r="C18" s="44" t="s">
        <v>13</v>
      </c>
      <c r="D18" s="51">
        <v>16000</v>
      </c>
      <c r="E18" s="71">
        <v>75</v>
      </c>
      <c r="F18" s="71">
        <v>75</v>
      </c>
      <c r="G18" s="52">
        <v>500</v>
      </c>
      <c r="H18" s="70">
        <v>13500</v>
      </c>
      <c r="I18" s="52">
        <v>0.24</v>
      </c>
      <c r="J18" s="52">
        <v>9000</v>
      </c>
    </row>
    <row r="19" ht="21.95" customHeight="1" spans="1:10">
      <c r="A19" s="47">
        <v>15</v>
      </c>
      <c r="B19" s="48" t="s">
        <v>256</v>
      </c>
      <c r="C19" s="44" t="s">
        <v>15</v>
      </c>
      <c r="D19" s="50">
        <v>15000</v>
      </c>
      <c r="E19" s="71">
        <v>45</v>
      </c>
      <c r="F19" s="71">
        <v>45</v>
      </c>
      <c r="G19" s="52">
        <v>500</v>
      </c>
      <c r="H19" s="70">
        <v>9000</v>
      </c>
      <c r="I19" s="52">
        <v>0.24</v>
      </c>
      <c r="J19" s="52">
        <v>5400</v>
      </c>
    </row>
    <row r="20" ht="21.95" customHeight="1" spans="1:10">
      <c r="A20" s="47">
        <v>16</v>
      </c>
      <c r="B20" s="48" t="s">
        <v>257</v>
      </c>
      <c r="C20" s="44" t="s">
        <v>13</v>
      </c>
      <c r="D20" s="51">
        <v>15000</v>
      </c>
      <c r="E20" s="54">
        <v>44</v>
      </c>
      <c r="F20" s="54">
        <v>44</v>
      </c>
      <c r="G20" s="52">
        <v>500</v>
      </c>
      <c r="H20" s="70">
        <v>8100</v>
      </c>
      <c r="I20" s="52">
        <v>0.24</v>
      </c>
      <c r="J20" s="52">
        <v>5280</v>
      </c>
    </row>
    <row r="21" ht="21.95" customHeight="1" spans="1:10">
      <c r="A21" s="47">
        <v>17</v>
      </c>
      <c r="B21" s="48" t="s">
        <v>258</v>
      </c>
      <c r="C21" s="44" t="s">
        <v>15</v>
      </c>
      <c r="D21" s="57">
        <v>15000</v>
      </c>
      <c r="E21" s="57">
        <v>44</v>
      </c>
      <c r="F21" s="57">
        <v>44</v>
      </c>
      <c r="G21" s="52">
        <v>500</v>
      </c>
      <c r="H21" s="70">
        <v>8800</v>
      </c>
      <c r="I21" s="52">
        <v>0.24</v>
      </c>
      <c r="J21" s="52">
        <v>5280</v>
      </c>
    </row>
    <row r="22" ht="21.95" customHeight="1" spans="1:10">
      <c r="A22" s="47">
        <v>18</v>
      </c>
      <c r="B22" s="48" t="s">
        <v>259</v>
      </c>
      <c r="C22" s="44" t="s">
        <v>13</v>
      </c>
      <c r="D22" s="57">
        <v>10000</v>
      </c>
      <c r="E22" s="57">
        <v>30</v>
      </c>
      <c r="F22" s="57">
        <v>30</v>
      </c>
      <c r="G22" s="52">
        <v>500</v>
      </c>
      <c r="H22" s="70">
        <v>6000</v>
      </c>
      <c r="I22" s="52">
        <v>0.24</v>
      </c>
      <c r="J22" s="52">
        <v>3600</v>
      </c>
    </row>
    <row r="23" ht="21.95" customHeight="1" spans="1:10">
      <c r="A23" s="47">
        <v>19</v>
      </c>
      <c r="B23" s="48" t="s">
        <v>260</v>
      </c>
      <c r="C23" s="44" t="s">
        <v>15</v>
      </c>
      <c r="D23" s="57">
        <v>20000</v>
      </c>
      <c r="E23" s="57">
        <v>100</v>
      </c>
      <c r="F23" s="57">
        <v>100</v>
      </c>
      <c r="G23" s="52">
        <v>500</v>
      </c>
      <c r="H23" s="70">
        <v>20800</v>
      </c>
      <c r="I23" s="52">
        <v>0.24</v>
      </c>
      <c r="J23" s="52">
        <v>12000</v>
      </c>
    </row>
    <row r="24" ht="21.95" customHeight="1" spans="1:10">
      <c r="A24" s="47">
        <v>20</v>
      </c>
      <c r="B24" s="48" t="s">
        <v>261</v>
      </c>
      <c r="C24" s="44" t="s">
        <v>13</v>
      </c>
      <c r="D24" s="57">
        <v>40000</v>
      </c>
      <c r="E24" s="57">
        <v>199</v>
      </c>
      <c r="F24" s="57">
        <v>199</v>
      </c>
      <c r="G24" s="52">
        <v>500</v>
      </c>
      <c r="H24" s="70">
        <v>36180</v>
      </c>
      <c r="I24" s="52">
        <v>0.24</v>
      </c>
      <c r="J24" s="52">
        <v>22680</v>
      </c>
    </row>
    <row r="25" ht="21.95" customHeight="1" spans="1:10">
      <c r="A25" s="47">
        <v>21</v>
      </c>
      <c r="B25" s="48" t="s">
        <v>262</v>
      </c>
      <c r="C25" s="44" t="s">
        <v>15</v>
      </c>
      <c r="D25" s="57">
        <v>12000</v>
      </c>
      <c r="E25" s="57">
        <v>11</v>
      </c>
      <c r="F25" s="57">
        <v>11</v>
      </c>
      <c r="G25" s="52">
        <v>500</v>
      </c>
      <c r="H25" s="70">
        <v>2300</v>
      </c>
      <c r="I25" s="52">
        <v>0.24</v>
      </c>
      <c r="J25" s="52">
        <v>1320</v>
      </c>
    </row>
    <row r="26" ht="21.95" customHeight="1" spans="1:10">
      <c r="A26" s="47">
        <v>22</v>
      </c>
      <c r="B26" s="48" t="s">
        <v>263</v>
      </c>
      <c r="C26" s="44" t="s">
        <v>13</v>
      </c>
      <c r="D26" s="57">
        <v>10000</v>
      </c>
      <c r="E26" s="57">
        <v>40</v>
      </c>
      <c r="F26" s="57">
        <v>40</v>
      </c>
      <c r="G26" s="52">
        <v>500</v>
      </c>
      <c r="H26" s="70">
        <v>8200</v>
      </c>
      <c r="I26" s="52">
        <v>0.24</v>
      </c>
      <c r="J26" s="52">
        <v>4800</v>
      </c>
    </row>
    <row r="27" ht="21.95" customHeight="1" spans="1:10">
      <c r="A27" s="47">
        <v>23</v>
      </c>
      <c r="B27" s="48" t="s">
        <v>264</v>
      </c>
      <c r="C27" s="44" t="s">
        <v>15</v>
      </c>
      <c r="D27" s="57">
        <v>20000</v>
      </c>
      <c r="E27" s="57">
        <v>49</v>
      </c>
      <c r="F27" s="57">
        <v>49</v>
      </c>
      <c r="G27" s="52">
        <v>500</v>
      </c>
      <c r="H27" s="70">
        <v>11800</v>
      </c>
      <c r="I27" s="52">
        <v>0.24</v>
      </c>
      <c r="J27" s="52">
        <v>5880</v>
      </c>
    </row>
    <row r="28" ht="21.95" customHeight="1" spans="1:10">
      <c r="A28" s="47">
        <v>24</v>
      </c>
      <c r="B28" s="48" t="s">
        <v>265</v>
      </c>
      <c r="C28" s="44" t="s">
        <v>13</v>
      </c>
      <c r="D28" s="51">
        <v>18000</v>
      </c>
      <c r="E28" s="51">
        <v>94</v>
      </c>
      <c r="F28" s="51">
        <v>94</v>
      </c>
      <c r="G28" s="52">
        <v>500</v>
      </c>
      <c r="H28" s="70">
        <v>17640</v>
      </c>
      <c r="I28" s="52">
        <v>0.24</v>
      </c>
      <c r="J28" s="52">
        <v>11280</v>
      </c>
    </row>
    <row r="29" ht="21.95" customHeight="1" spans="1:10">
      <c r="A29" s="47">
        <v>25</v>
      </c>
      <c r="B29" s="48" t="s">
        <v>266</v>
      </c>
      <c r="C29" s="44" t="s">
        <v>15</v>
      </c>
      <c r="D29" s="51">
        <v>8000</v>
      </c>
      <c r="E29" s="71">
        <v>34</v>
      </c>
      <c r="F29" s="71">
        <v>34</v>
      </c>
      <c r="G29" s="52">
        <v>500</v>
      </c>
      <c r="H29" s="70">
        <v>7000</v>
      </c>
      <c r="I29" s="52">
        <v>0.24</v>
      </c>
      <c r="J29" s="52">
        <v>4080</v>
      </c>
    </row>
    <row r="30" ht="21.95" customHeight="1" spans="1:10">
      <c r="A30" s="47">
        <v>26</v>
      </c>
      <c r="B30" s="48" t="s">
        <v>267</v>
      </c>
      <c r="C30" s="44" t="s">
        <v>13</v>
      </c>
      <c r="D30" s="57">
        <v>10000</v>
      </c>
      <c r="E30" s="57">
        <v>12</v>
      </c>
      <c r="F30" s="57">
        <v>12</v>
      </c>
      <c r="G30" s="52">
        <v>500</v>
      </c>
      <c r="H30" s="70">
        <v>2640</v>
      </c>
      <c r="I30" s="52">
        <v>0.24</v>
      </c>
      <c r="J30" s="52">
        <v>1440</v>
      </c>
    </row>
    <row r="31" ht="21.95" customHeight="1" spans="1:10">
      <c r="A31" s="47">
        <v>27</v>
      </c>
      <c r="B31" s="48" t="s">
        <v>268</v>
      </c>
      <c r="C31" s="44" t="s">
        <v>13</v>
      </c>
      <c r="D31" s="57">
        <v>16000</v>
      </c>
      <c r="E31" s="57">
        <v>16</v>
      </c>
      <c r="F31" s="57">
        <v>16</v>
      </c>
      <c r="G31" s="52">
        <v>500</v>
      </c>
      <c r="H31" s="70">
        <v>2980</v>
      </c>
      <c r="I31" s="52">
        <v>0.24</v>
      </c>
      <c r="J31" s="52">
        <v>1920</v>
      </c>
    </row>
    <row r="32" ht="21.95" customHeight="1" spans="1:10">
      <c r="A32" s="47">
        <v>28</v>
      </c>
      <c r="B32" s="48" t="s">
        <v>269</v>
      </c>
      <c r="C32" s="44" t="s">
        <v>15</v>
      </c>
      <c r="D32" s="57">
        <v>16000</v>
      </c>
      <c r="E32" s="57">
        <v>10</v>
      </c>
      <c r="F32" s="57">
        <v>10</v>
      </c>
      <c r="G32" s="52">
        <v>500</v>
      </c>
      <c r="H32" s="70">
        <v>5200</v>
      </c>
      <c r="I32" s="52">
        <v>0.24</v>
      </c>
      <c r="J32" s="52">
        <v>1200</v>
      </c>
    </row>
    <row r="33" ht="21.95" customHeight="1" spans="1:10">
      <c r="A33" s="47">
        <v>29</v>
      </c>
      <c r="B33" s="48" t="s">
        <v>270</v>
      </c>
      <c r="C33" s="44" t="s">
        <v>13</v>
      </c>
      <c r="D33" s="57">
        <v>9000</v>
      </c>
      <c r="E33" s="57">
        <v>24</v>
      </c>
      <c r="F33" s="57">
        <v>24</v>
      </c>
      <c r="G33" s="52">
        <v>500</v>
      </c>
      <c r="H33" s="70">
        <v>4800</v>
      </c>
      <c r="I33" s="52">
        <v>0.24</v>
      </c>
      <c r="J33" s="52">
        <v>2880</v>
      </c>
    </row>
    <row r="34" ht="21.95" customHeight="1" spans="1:10">
      <c r="A34" s="47"/>
      <c r="B34" s="62"/>
      <c r="C34" s="62"/>
      <c r="D34" s="62"/>
      <c r="E34" s="62"/>
      <c r="F34" s="62"/>
      <c r="G34" s="62"/>
      <c r="H34" s="62"/>
      <c r="I34" s="62"/>
      <c r="J34" s="76">
        <f>SUM(J5:J33)</f>
        <v>221160</v>
      </c>
    </row>
    <row r="35" ht="21.95" customHeight="1" spans="1:10">
      <c r="A35" s="47"/>
      <c r="B35" s="62"/>
      <c r="C35" s="62"/>
      <c r="D35" s="62"/>
      <c r="E35" s="62"/>
      <c r="F35" s="62"/>
      <c r="G35" s="62"/>
      <c r="H35" s="62"/>
      <c r="I35" s="62"/>
      <c r="J35" s="62"/>
    </row>
    <row r="36" ht="67.5" customHeight="1" spans="1:10">
      <c r="A36" s="47"/>
      <c r="B36" s="62" t="s">
        <v>71</v>
      </c>
      <c r="C36" s="62"/>
      <c r="D36" s="62"/>
      <c r="E36" s="62"/>
      <c r="F36" s="62"/>
      <c r="G36" s="62"/>
      <c r="H36" s="62"/>
      <c r="I36" s="62"/>
      <c r="J36" s="62"/>
    </row>
    <row r="37" ht="18.75" spans="2:10">
      <c r="B37" s="64" t="s">
        <v>175</v>
      </c>
      <c r="D37" s="65" t="s">
        <v>176</v>
      </c>
      <c r="E37" s="65"/>
      <c r="F37" s="73"/>
      <c r="G37" s="74"/>
      <c r="H37" s="66" t="s">
        <v>74</v>
      </c>
      <c r="J37" s="66"/>
    </row>
    <row r="39" ht="18.75" spans="8:8">
      <c r="H39" s="64" t="s">
        <v>75</v>
      </c>
    </row>
    <row r="42" ht="18.75" spans="6:7">
      <c r="F42" s="64"/>
      <c r="G42" s="64"/>
    </row>
    <row r="45" spans="6:8">
      <c r="F45" s="75"/>
      <c r="G45" s="75"/>
      <c r="H45" s="75"/>
    </row>
  </sheetData>
  <mergeCells count="5">
    <mergeCell ref="A3:J3"/>
    <mergeCell ref="B36:J36"/>
    <mergeCell ref="D37:E37"/>
    <mergeCell ref="F45:H45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37" workbookViewId="0">
      <selection activeCell="E49" sqref="E49"/>
    </sheetView>
  </sheetViews>
  <sheetFormatPr defaultColWidth="9" defaultRowHeight="24" customHeight="1"/>
  <cols>
    <col min="1" max="1" width="6.5" style="34" customWidth="1"/>
    <col min="2" max="2" width="27.125" style="34" customWidth="1"/>
    <col min="3" max="3" width="9" style="34"/>
    <col min="4" max="4" width="11" style="34" customWidth="1"/>
    <col min="5" max="5" width="10.875" style="34" customWidth="1"/>
    <col min="6" max="6" width="14.125" style="34" customWidth="1"/>
    <col min="7" max="7" width="11.25" style="34" customWidth="1"/>
    <col min="8" max="8" width="10" style="35" customWidth="1"/>
    <col min="9" max="9" width="10" style="34" customWidth="1"/>
    <col min="10" max="16384" width="9" style="34"/>
  </cols>
  <sheetData>
    <row r="1" customHeight="1" spans="2:10">
      <c r="B1" s="36" t="s">
        <v>0</v>
      </c>
      <c r="C1" s="36"/>
      <c r="D1" s="36"/>
      <c r="E1" s="36"/>
      <c r="F1" s="36"/>
      <c r="G1" s="36"/>
      <c r="H1" s="37"/>
      <c r="I1" s="36"/>
      <c r="J1" s="36"/>
    </row>
    <row r="2" customHeight="1" spans="2:10">
      <c r="B2" s="38"/>
      <c r="C2" s="38"/>
      <c r="D2" s="38"/>
      <c r="E2" s="38"/>
      <c r="F2" s="38"/>
      <c r="G2" s="38"/>
      <c r="H2" s="39"/>
      <c r="I2" s="38"/>
      <c r="J2" s="38"/>
    </row>
    <row r="3" customHeight="1" spans="1:10">
      <c r="A3" s="40" t="s">
        <v>271</v>
      </c>
      <c r="B3" s="41"/>
      <c r="C3" s="41"/>
      <c r="D3" s="41"/>
      <c r="E3" s="41"/>
      <c r="F3" s="41"/>
      <c r="G3" s="41"/>
      <c r="H3" s="42"/>
      <c r="I3" s="41"/>
      <c r="J3" s="67"/>
    </row>
    <row r="4" ht="62.1" customHeight="1" spans="1:10">
      <c r="A4" s="43" t="s">
        <v>2</v>
      </c>
      <c r="B4" s="44" t="s">
        <v>3</v>
      </c>
      <c r="C4" s="44" t="s">
        <v>4</v>
      </c>
      <c r="D4" s="45" t="s">
        <v>272</v>
      </c>
      <c r="E4" s="45" t="s">
        <v>6</v>
      </c>
      <c r="F4" s="45" t="s">
        <v>7</v>
      </c>
      <c r="G4" s="45" t="s">
        <v>8</v>
      </c>
      <c r="H4" s="46" t="s">
        <v>9</v>
      </c>
      <c r="I4" s="68" t="s">
        <v>10</v>
      </c>
      <c r="J4" s="45" t="s">
        <v>11</v>
      </c>
    </row>
    <row r="5" customHeight="1" spans="1:10">
      <c r="A5" s="47">
        <v>1</v>
      </c>
      <c r="B5" s="48" t="s">
        <v>273</v>
      </c>
      <c r="C5" s="49" t="s">
        <v>15</v>
      </c>
      <c r="D5" s="50">
        <v>20000</v>
      </c>
      <c r="E5" s="51">
        <v>30</v>
      </c>
      <c r="F5" s="51">
        <v>30</v>
      </c>
      <c r="G5" s="47">
        <v>500</v>
      </c>
      <c r="H5" s="52">
        <v>5400</v>
      </c>
      <c r="I5" s="47">
        <v>0.24</v>
      </c>
      <c r="J5" s="47">
        <v>3600</v>
      </c>
    </row>
    <row r="6" customHeight="1" spans="1:10">
      <c r="A6" s="47">
        <v>2</v>
      </c>
      <c r="B6" s="48" t="s">
        <v>274</v>
      </c>
      <c r="C6" s="49" t="s">
        <v>15</v>
      </c>
      <c r="D6" s="47">
        <v>10000</v>
      </c>
      <c r="E6" s="51">
        <v>30</v>
      </c>
      <c r="F6" s="51">
        <v>30</v>
      </c>
      <c r="G6" s="47">
        <v>500</v>
      </c>
      <c r="H6" s="53">
        <v>5400</v>
      </c>
      <c r="I6" s="47">
        <v>0.24</v>
      </c>
      <c r="J6" s="47">
        <v>3600</v>
      </c>
    </row>
    <row r="7" customHeight="1" spans="1:10">
      <c r="A7" s="47">
        <v>3</v>
      </c>
      <c r="B7" s="48" t="s">
        <v>275</v>
      </c>
      <c r="C7" s="49" t="s">
        <v>15</v>
      </c>
      <c r="D7" s="50">
        <v>12000</v>
      </c>
      <c r="E7" s="51">
        <v>20</v>
      </c>
      <c r="F7" s="51">
        <v>20</v>
      </c>
      <c r="G7" s="47">
        <v>500</v>
      </c>
      <c r="H7" s="53">
        <v>4000</v>
      </c>
      <c r="I7" s="47">
        <v>0.24</v>
      </c>
      <c r="J7" s="47">
        <v>2400</v>
      </c>
    </row>
    <row r="8" customHeight="1" spans="1:10">
      <c r="A8" s="47">
        <v>4</v>
      </c>
      <c r="B8" s="48" t="s">
        <v>276</v>
      </c>
      <c r="C8" s="49" t="s">
        <v>15</v>
      </c>
      <c r="D8" s="54">
        <v>10000</v>
      </c>
      <c r="E8" s="54">
        <v>8</v>
      </c>
      <c r="F8" s="54">
        <v>8</v>
      </c>
      <c r="G8" s="47">
        <v>500</v>
      </c>
      <c r="H8" s="53">
        <v>1600</v>
      </c>
      <c r="I8" s="47">
        <v>0.24</v>
      </c>
      <c r="J8" s="47">
        <v>960</v>
      </c>
    </row>
    <row r="9" customHeight="1" spans="1:10">
      <c r="A9" s="47">
        <v>5</v>
      </c>
      <c r="B9" s="48" t="s">
        <v>277</v>
      </c>
      <c r="C9" s="49" t="s">
        <v>15</v>
      </c>
      <c r="D9" s="54">
        <v>10000</v>
      </c>
      <c r="E9" s="47">
        <v>10</v>
      </c>
      <c r="F9" s="47">
        <v>10</v>
      </c>
      <c r="G9" s="47">
        <v>500</v>
      </c>
      <c r="H9" s="53">
        <v>1800</v>
      </c>
      <c r="I9" s="47">
        <v>0.24</v>
      </c>
      <c r="J9" s="47">
        <v>1200</v>
      </c>
    </row>
    <row r="10" customHeight="1" spans="1:10">
      <c r="A10" s="47">
        <v>6</v>
      </c>
      <c r="B10" s="48" t="s">
        <v>278</v>
      </c>
      <c r="C10" s="49" t="s">
        <v>15</v>
      </c>
      <c r="D10" s="50">
        <v>16000</v>
      </c>
      <c r="E10" s="51">
        <v>16</v>
      </c>
      <c r="F10" s="51">
        <v>16</v>
      </c>
      <c r="G10" s="47">
        <v>500</v>
      </c>
      <c r="H10" s="52">
        <v>3040</v>
      </c>
      <c r="I10" s="47">
        <v>0.24</v>
      </c>
      <c r="J10" s="47">
        <v>1920</v>
      </c>
    </row>
    <row r="11" customHeight="1" spans="1:10">
      <c r="A11" s="47">
        <v>7</v>
      </c>
      <c r="B11" s="48" t="s">
        <v>279</v>
      </c>
      <c r="C11" s="49" t="s">
        <v>15</v>
      </c>
      <c r="D11" s="54">
        <v>30000</v>
      </c>
      <c r="E11" s="54">
        <v>44</v>
      </c>
      <c r="F11" s="54">
        <v>44</v>
      </c>
      <c r="G11" s="47">
        <v>500</v>
      </c>
      <c r="H11" s="52">
        <v>7560</v>
      </c>
      <c r="I11" s="47">
        <v>0.24</v>
      </c>
      <c r="J11" s="47">
        <v>5280</v>
      </c>
    </row>
    <row r="12" customHeight="1" spans="1:10">
      <c r="A12" s="47">
        <v>8</v>
      </c>
      <c r="B12" s="48" t="s">
        <v>280</v>
      </c>
      <c r="C12" s="49" t="s">
        <v>15</v>
      </c>
      <c r="D12" s="54">
        <v>10000</v>
      </c>
      <c r="E12" s="54">
        <v>23</v>
      </c>
      <c r="F12" s="54">
        <v>23</v>
      </c>
      <c r="G12" s="47">
        <v>500</v>
      </c>
      <c r="H12" s="52">
        <v>3019.9</v>
      </c>
      <c r="I12" s="47">
        <v>0.24</v>
      </c>
      <c r="J12" s="47">
        <v>2760</v>
      </c>
    </row>
    <row r="13" customHeight="1" spans="1:10">
      <c r="A13" s="47">
        <v>9</v>
      </c>
      <c r="B13" s="48" t="s">
        <v>281</v>
      </c>
      <c r="C13" s="49" t="s">
        <v>15</v>
      </c>
      <c r="D13" s="54">
        <v>12000</v>
      </c>
      <c r="E13" s="55">
        <v>36</v>
      </c>
      <c r="F13" s="55">
        <v>36</v>
      </c>
      <c r="G13" s="47">
        <v>500</v>
      </c>
      <c r="H13" s="52">
        <v>6480</v>
      </c>
      <c r="I13" s="47">
        <v>0.24</v>
      </c>
      <c r="J13" s="47">
        <v>4320</v>
      </c>
    </row>
    <row r="14" customHeight="1" spans="1:10">
      <c r="A14" s="47">
        <v>10</v>
      </c>
      <c r="B14" s="48" t="s">
        <v>282</v>
      </c>
      <c r="C14" s="49" t="s">
        <v>15</v>
      </c>
      <c r="D14" s="56">
        <v>5000</v>
      </c>
      <c r="E14" s="47">
        <v>5</v>
      </c>
      <c r="F14" s="47">
        <v>5</v>
      </c>
      <c r="G14" s="47">
        <v>500</v>
      </c>
      <c r="H14" s="53">
        <v>1000</v>
      </c>
      <c r="I14" s="47">
        <v>0.24</v>
      </c>
      <c r="J14" s="47">
        <v>600</v>
      </c>
    </row>
    <row r="15" customHeight="1" spans="1:10">
      <c r="A15" s="47">
        <v>11</v>
      </c>
      <c r="B15" s="48" t="s">
        <v>283</v>
      </c>
      <c r="C15" s="49" t="s">
        <v>15</v>
      </c>
      <c r="D15" s="57">
        <v>15000</v>
      </c>
      <c r="E15" s="57">
        <v>33</v>
      </c>
      <c r="F15" s="57">
        <v>33</v>
      </c>
      <c r="G15" s="47">
        <v>500</v>
      </c>
      <c r="H15" s="52">
        <v>6600</v>
      </c>
      <c r="I15" s="47">
        <v>0.24</v>
      </c>
      <c r="J15" s="47">
        <v>3960</v>
      </c>
    </row>
    <row r="16" customHeight="1" spans="1:10">
      <c r="A16" s="47">
        <v>12</v>
      </c>
      <c r="B16" s="48" t="s">
        <v>284</v>
      </c>
      <c r="C16" s="49" t="s">
        <v>15</v>
      </c>
      <c r="D16" s="57">
        <v>20000</v>
      </c>
      <c r="E16" s="57">
        <v>22</v>
      </c>
      <c r="F16" s="57">
        <v>22</v>
      </c>
      <c r="G16" s="47">
        <v>500</v>
      </c>
      <c r="H16" s="52">
        <v>4620</v>
      </c>
      <c r="I16" s="47">
        <v>0.24</v>
      </c>
      <c r="J16" s="47">
        <v>2640</v>
      </c>
    </row>
    <row r="17" customHeight="1" spans="1:10">
      <c r="A17" s="47">
        <v>13</v>
      </c>
      <c r="B17" s="48" t="s">
        <v>285</v>
      </c>
      <c r="C17" s="49" t="s">
        <v>15</v>
      </c>
      <c r="D17" s="54">
        <v>80000</v>
      </c>
      <c r="E17" s="54">
        <v>21</v>
      </c>
      <c r="F17" s="54">
        <v>21</v>
      </c>
      <c r="G17" s="47">
        <v>500</v>
      </c>
      <c r="H17" s="52">
        <v>2757.3</v>
      </c>
      <c r="I17" s="47">
        <v>0.24</v>
      </c>
      <c r="J17" s="47">
        <v>2520</v>
      </c>
    </row>
    <row r="18" customHeight="1" spans="1:10">
      <c r="A18" s="47">
        <v>14</v>
      </c>
      <c r="B18" s="48" t="s">
        <v>286</v>
      </c>
      <c r="C18" s="49" t="s">
        <v>15</v>
      </c>
      <c r="D18" s="54">
        <v>10000</v>
      </c>
      <c r="E18" s="54">
        <v>14</v>
      </c>
      <c r="F18" s="54">
        <v>14</v>
      </c>
      <c r="G18" s="47">
        <v>500</v>
      </c>
      <c r="H18" s="52">
        <v>2800</v>
      </c>
      <c r="I18" s="47">
        <v>0.24</v>
      </c>
      <c r="J18" s="47">
        <v>1680</v>
      </c>
    </row>
    <row r="19" customHeight="1" spans="1:10">
      <c r="A19" s="47">
        <v>15</v>
      </c>
      <c r="B19" s="48" t="s">
        <v>287</v>
      </c>
      <c r="C19" s="49" t="s">
        <v>15</v>
      </c>
      <c r="D19" s="54">
        <v>42000</v>
      </c>
      <c r="E19" s="55">
        <v>41</v>
      </c>
      <c r="F19" s="47">
        <v>41</v>
      </c>
      <c r="G19" s="47">
        <v>500</v>
      </c>
      <c r="H19" s="52">
        <v>7560</v>
      </c>
      <c r="I19" s="47">
        <v>0.24</v>
      </c>
      <c r="J19" s="47">
        <v>4920</v>
      </c>
    </row>
    <row r="20" customHeight="1" spans="1:10">
      <c r="A20" s="47">
        <v>16</v>
      </c>
      <c r="B20" s="48" t="s">
        <v>288</v>
      </c>
      <c r="C20" s="49" t="s">
        <v>15</v>
      </c>
      <c r="D20" s="57">
        <v>41000</v>
      </c>
      <c r="E20" s="57">
        <v>139</v>
      </c>
      <c r="F20" s="57">
        <v>139</v>
      </c>
      <c r="G20" s="47">
        <v>500</v>
      </c>
      <c r="H20" s="52">
        <v>27000</v>
      </c>
      <c r="I20" s="47">
        <v>0.24</v>
      </c>
      <c r="J20" s="47">
        <v>16680</v>
      </c>
    </row>
    <row r="21" customHeight="1" spans="1:10">
      <c r="A21" s="47">
        <v>17</v>
      </c>
      <c r="B21" s="48" t="s">
        <v>289</v>
      </c>
      <c r="C21" s="49" t="s">
        <v>15</v>
      </c>
      <c r="D21" s="57">
        <v>10000</v>
      </c>
      <c r="E21" s="57">
        <v>27</v>
      </c>
      <c r="F21" s="57">
        <v>27</v>
      </c>
      <c r="G21" s="47">
        <v>500</v>
      </c>
      <c r="H21" s="52">
        <v>5120</v>
      </c>
      <c r="I21" s="47">
        <v>0.24</v>
      </c>
      <c r="J21" s="47">
        <v>3240</v>
      </c>
    </row>
    <row r="22" customHeight="1" spans="1:10">
      <c r="A22" s="47">
        <v>18</v>
      </c>
      <c r="B22" s="48" t="s">
        <v>290</v>
      </c>
      <c r="C22" s="49" t="s">
        <v>15</v>
      </c>
      <c r="D22" s="57">
        <v>8000</v>
      </c>
      <c r="E22" s="57">
        <v>16</v>
      </c>
      <c r="F22" s="57">
        <v>16</v>
      </c>
      <c r="G22" s="47">
        <v>500</v>
      </c>
      <c r="H22" s="52">
        <v>3200</v>
      </c>
      <c r="I22" s="47">
        <v>0.24</v>
      </c>
      <c r="J22" s="47">
        <v>1920</v>
      </c>
    </row>
    <row r="23" customHeight="1" spans="1:10">
      <c r="A23" s="47">
        <v>19</v>
      </c>
      <c r="B23" s="48" t="s">
        <v>291</v>
      </c>
      <c r="C23" s="49" t="s">
        <v>15</v>
      </c>
      <c r="D23" s="57">
        <v>30000</v>
      </c>
      <c r="E23" s="57">
        <v>86</v>
      </c>
      <c r="F23" s="57">
        <v>86</v>
      </c>
      <c r="G23" s="47">
        <v>500</v>
      </c>
      <c r="H23" s="52">
        <v>17400</v>
      </c>
      <c r="I23" s="47">
        <v>0.24</v>
      </c>
      <c r="J23" s="47">
        <v>10320</v>
      </c>
    </row>
    <row r="24" customHeight="1" spans="1:10">
      <c r="A24" s="47">
        <v>20</v>
      </c>
      <c r="B24" s="48" t="s">
        <v>292</v>
      </c>
      <c r="C24" s="49" t="s">
        <v>15</v>
      </c>
      <c r="D24" s="50">
        <v>45000</v>
      </c>
      <c r="E24" s="51">
        <v>55</v>
      </c>
      <c r="F24" s="51">
        <v>55</v>
      </c>
      <c r="G24" s="47">
        <v>500</v>
      </c>
      <c r="H24" s="52">
        <v>16200</v>
      </c>
      <c r="I24" s="47">
        <v>0.24</v>
      </c>
      <c r="J24" s="47">
        <v>6600</v>
      </c>
    </row>
    <row r="25" customHeight="1" spans="1:10">
      <c r="A25" s="47">
        <v>21</v>
      </c>
      <c r="B25" s="48" t="s">
        <v>293</v>
      </c>
      <c r="C25" s="49" t="s">
        <v>15</v>
      </c>
      <c r="D25" s="54">
        <v>18000</v>
      </c>
      <c r="E25" s="54">
        <v>22</v>
      </c>
      <c r="F25" s="54">
        <v>22</v>
      </c>
      <c r="G25" s="47">
        <v>500</v>
      </c>
      <c r="H25" s="52">
        <v>4400</v>
      </c>
      <c r="I25" s="47">
        <v>0.24</v>
      </c>
      <c r="J25" s="47">
        <v>2640</v>
      </c>
    </row>
    <row r="26" customHeight="1" spans="1:10">
      <c r="A26" s="47">
        <v>22</v>
      </c>
      <c r="B26" s="48" t="s">
        <v>294</v>
      </c>
      <c r="C26" s="49" t="s">
        <v>15</v>
      </c>
      <c r="D26" s="50">
        <v>64000</v>
      </c>
      <c r="E26" s="51">
        <v>64</v>
      </c>
      <c r="F26" s="51">
        <v>64</v>
      </c>
      <c r="G26" s="47">
        <v>500</v>
      </c>
      <c r="H26" s="52">
        <v>12800</v>
      </c>
      <c r="I26" s="47">
        <v>0.24</v>
      </c>
      <c r="J26" s="47">
        <v>7680</v>
      </c>
    </row>
    <row r="27" customHeight="1" spans="1:10">
      <c r="A27" s="47">
        <v>23</v>
      </c>
      <c r="B27" s="48" t="s">
        <v>295</v>
      </c>
      <c r="C27" s="49" t="s">
        <v>15</v>
      </c>
      <c r="D27" s="50">
        <v>18500</v>
      </c>
      <c r="E27" s="51">
        <v>90</v>
      </c>
      <c r="F27" s="51">
        <v>90</v>
      </c>
      <c r="G27" s="47">
        <v>500</v>
      </c>
      <c r="H27" s="52">
        <v>16200</v>
      </c>
      <c r="I27" s="47">
        <v>0.24</v>
      </c>
      <c r="J27" s="47">
        <v>10800</v>
      </c>
    </row>
    <row r="28" customHeight="1" spans="1:10">
      <c r="A28" s="47">
        <v>24</v>
      </c>
      <c r="B28" s="48" t="s">
        <v>296</v>
      </c>
      <c r="C28" s="49" t="s">
        <v>15</v>
      </c>
      <c r="D28" s="57">
        <v>22000</v>
      </c>
      <c r="E28" s="57">
        <v>42</v>
      </c>
      <c r="F28" s="57">
        <v>42</v>
      </c>
      <c r="G28" s="47">
        <v>500</v>
      </c>
      <c r="H28" s="52">
        <v>8400</v>
      </c>
      <c r="I28" s="47">
        <v>0.24</v>
      </c>
      <c r="J28" s="47">
        <v>5040</v>
      </c>
    </row>
    <row r="29" customHeight="1" spans="1:10">
      <c r="A29" s="47">
        <v>25</v>
      </c>
      <c r="B29" s="48" t="s">
        <v>297</v>
      </c>
      <c r="C29" s="49" t="s">
        <v>15</v>
      </c>
      <c r="D29" s="57">
        <v>7000</v>
      </c>
      <c r="E29" s="57">
        <v>21</v>
      </c>
      <c r="F29" s="57">
        <v>21</v>
      </c>
      <c r="G29" s="47">
        <v>500</v>
      </c>
      <c r="H29" s="52">
        <v>4340</v>
      </c>
      <c r="I29" s="47">
        <v>0.24</v>
      </c>
      <c r="J29" s="47">
        <v>2520</v>
      </c>
    </row>
    <row r="30" customHeight="1" spans="1:10">
      <c r="A30" s="47">
        <v>26</v>
      </c>
      <c r="B30" s="48" t="s">
        <v>298</v>
      </c>
      <c r="C30" s="49" t="s">
        <v>15</v>
      </c>
      <c r="D30" s="57">
        <v>10000</v>
      </c>
      <c r="E30" s="57">
        <v>10</v>
      </c>
      <c r="F30" s="57">
        <v>10</v>
      </c>
      <c r="G30" s="47">
        <v>500</v>
      </c>
      <c r="H30" s="52">
        <v>1600</v>
      </c>
      <c r="I30" s="47">
        <v>0.24</v>
      </c>
      <c r="J30" s="47">
        <v>1200</v>
      </c>
    </row>
    <row r="31" customHeight="1" spans="1:10">
      <c r="A31" s="47">
        <v>27</v>
      </c>
      <c r="B31" s="48" t="s">
        <v>299</v>
      </c>
      <c r="C31" s="49" t="s">
        <v>15</v>
      </c>
      <c r="D31" s="54">
        <v>12000</v>
      </c>
      <c r="E31" s="54">
        <v>12</v>
      </c>
      <c r="F31" s="54">
        <v>12</v>
      </c>
      <c r="G31" s="47">
        <v>500</v>
      </c>
      <c r="H31" s="52">
        <v>2400</v>
      </c>
      <c r="I31" s="47">
        <v>0.24</v>
      </c>
      <c r="J31" s="47">
        <v>1440</v>
      </c>
    </row>
    <row r="32" customHeight="1" spans="1:10">
      <c r="A32" s="47">
        <v>28</v>
      </c>
      <c r="B32" s="48" t="s">
        <v>300</v>
      </c>
      <c r="C32" s="49" t="s">
        <v>15</v>
      </c>
      <c r="D32" s="57">
        <v>40000</v>
      </c>
      <c r="E32" s="57">
        <v>191</v>
      </c>
      <c r="F32" s="57">
        <v>191</v>
      </c>
      <c r="G32" s="47">
        <v>500</v>
      </c>
      <c r="H32" s="52">
        <v>35000</v>
      </c>
      <c r="I32" s="47">
        <v>0.24</v>
      </c>
      <c r="J32" s="47">
        <v>22920</v>
      </c>
    </row>
    <row r="33" customHeight="1" spans="1:10">
      <c r="A33" s="47">
        <v>29</v>
      </c>
      <c r="B33" s="48" t="s">
        <v>301</v>
      </c>
      <c r="C33" s="49" t="s">
        <v>15</v>
      </c>
      <c r="D33" s="57">
        <v>40000</v>
      </c>
      <c r="E33" s="47">
        <v>123</v>
      </c>
      <c r="F33" s="47">
        <v>123</v>
      </c>
      <c r="G33" s="47">
        <v>500</v>
      </c>
      <c r="H33" s="53">
        <v>22140</v>
      </c>
      <c r="I33" s="47">
        <v>0.24</v>
      </c>
      <c r="J33" s="47">
        <v>14760</v>
      </c>
    </row>
    <row r="34" customHeight="1" spans="1:11">
      <c r="A34" s="47">
        <v>30</v>
      </c>
      <c r="B34" s="58" t="s">
        <v>302</v>
      </c>
      <c r="C34" s="59" t="s">
        <v>15</v>
      </c>
      <c r="D34" s="54">
        <v>20000</v>
      </c>
      <c r="E34" s="60">
        <v>24</v>
      </c>
      <c r="F34" s="60">
        <v>24</v>
      </c>
      <c r="G34" s="60">
        <v>500</v>
      </c>
      <c r="H34" s="61">
        <v>4800</v>
      </c>
      <c r="I34" s="60">
        <v>0.24</v>
      </c>
      <c r="J34" s="47">
        <v>2880</v>
      </c>
      <c r="K34" s="69"/>
    </row>
    <row r="35" customHeight="1" spans="1:10">
      <c r="A35" s="47">
        <v>31</v>
      </c>
      <c r="B35" s="48" t="s">
        <v>303</v>
      </c>
      <c r="C35" s="49" t="s">
        <v>15</v>
      </c>
      <c r="D35" s="54">
        <v>10000</v>
      </c>
      <c r="E35" s="55">
        <v>8</v>
      </c>
      <c r="F35" s="55">
        <v>8</v>
      </c>
      <c r="G35" s="47">
        <v>500</v>
      </c>
      <c r="H35" s="53">
        <v>1600</v>
      </c>
      <c r="I35" s="47">
        <v>0.24</v>
      </c>
      <c r="J35" s="47">
        <v>960</v>
      </c>
    </row>
    <row r="36" customHeight="1" spans="1:10">
      <c r="A36" s="47">
        <v>32</v>
      </c>
      <c r="B36" s="48" t="s">
        <v>304</v>
      </c>
      <c r="C36" s="49" t="s">
        <v>15</v>
      </c>
      <c r="D36" s="50">
        <v>5000</v>
      </c>
      <c r="E36" s="51">
        <v>5</v>
      </c>
      <c r="F36" s="51">
        <v>5</v>
      </c>
      <c r="G36" s="47">
        <v>500</v>
      </c>
      <c r="H36" s="52">
        <v>1100</v>
      </c>
      <c r="I36" s="47">
        <v>0.24</v>
      </c>
      <c r="J36" s="47">
        <v>600</v>
      </c>
    </row>
    <row r="37" customHeight="1" spans="1:10">
      <c r="A37" s="47">
        <v>33</v>
      </c>
      <c r="B37" s="48" t="s">
        <v>305</v>
      </c>
      <c r="C37" s="49" t="s">
        <v>15</v>
      </c>
      <c r="D37" s="50">
        <v>10000</v>
      </c>
      <c r="E37" s="51">
        <v>30</v>
      </c>
      <c r="F37" s="51">
        <v>30</v>
      </c>
      <c r="G37" s="47">
        <v>500</v>
      </c>
      <c r="H37" s="52">
        <v>6100</v>
      </c>
      <c r="I37" s="47">
        <v>0.24</v>
      </c>
      <c r="J37" s="47">
        <v>3600</v>
      </c>
    </row>
    <row r="38" customHeight="1" spans="1:10">
      <c r="A38" s="47">
        <v>34</v>
      </c>
      <c r="B38" s="48" t="s">
        <v>306</v>
      </c>
      <c r="C38" s="49" t="s">
        <v>15</v>
      </c>
      <c r="D38" s="50">
        <v>10000</v>
      </c>
      <c r="E38" s="51">
        <v>31</v>
      </c>
      <c r="F38" s="51">
        <v>31</v>
      </c>
      <c r="G38" s="47">
        <v>500</v>
      </c>
      <c r="H38" s="52">
        <v>7000</v>
      </c>
      <c r="I38" s="47">
        <v>0.24</v>
      </c>
      <c r="J38" s="47">
        <v>3720</v>
      </c>
    </row>
    <row r="39" customHeight="1" spans="1:10">
      <c r="A39" s="47">
        <v>35</v>
      </c>
      <c r="B39" s="48" t="s">
        <v>307</v>
      </c>
      <c r="C39" s="49" t="s">
        <v>15</v>
      </c>
      <c r="D39" s="50">
        <v>4000</v>
      </c>
      <c r="E39" s="51">
        <v>12</v>
      </c>
      <c r="F39" s="51">
        <v>12</v>
      </c>
      <c r="G39" s="47">
        <v>500</v>
      </c>
      <c r="H39" s="53">
        <v>2400</v>
      </c>
      <c r="I39" s="47">
        <v>0.24</v>
      </c>
      <c r="J39" s="47">
        <v>1440</v>
      </c>
    </row>
    <row r="40" customHeight="1" spans="1:10">
      <c r="A40" s="47">
        <v>36</v>
      </c>
      <c r="B40" s="48" t="s">
        <v>308</v>
      </c>
      <c r="C40" s="49" t="s">
        <v>15</v>
      </c>
      <c r="D40" s="57">
        <v>10000</v>
      </c>
      <c r="E40" s="57">
        <v>20</v>
      </c>
      <c r="F40" s="57">
        <v>20</v>
      </c>
      <c r="G40" s="47">
        <v>500</v>
      </c>
      <c r="H40" s="52">
        <v>4000</v>
      </c>
      <c r="I40" s="47">
        <v>0.24</v>
      </c>
      <c r="J40" s="47">
        <v>2400</v>
      </c>
    </row>
    <row r="41" customHeight="1" spans="1:10">
      <c r="A41" s="47">
        <v>37</v>
      </c>
      <c r="B41" s="48" t="s">
        <v>309</v>
      </c>
      <c r="C41" s="49" t="s">
        <v>310</v>
      </c>
      <c r="D41" s="54">
        <v>3240</v>
      </c>
      <c r="E41" s="47">
        <v>161</v>
      </c>
      <c r="F41" s="47">
        <v>161</v>
      </c>
      <c r="G41" s="47">
        <v>100</v>
      </c>
      <c r="H41" s="52">
        <v>52690</v>
      </c>
      <c r="I41" s="47">
        <v>2.8</v>
      </c>
      <c r="J41" s="47">
        <v>23472</v>
      </c>
    </row>
    <row r="42" customHeight="1" spans="1:10">
      <c r="A42" s="47">
        <v>38</v>
      </c>
      <c r="B42" s="48" t="s">
        <v>311</v>
      </c>
      <c r="C42" s="49" t="s">
        <v>15</v>
      </c>
      <c r="D42" s="50">
        <v>25000</v>
      </c>
      <c r="E42" s="51">
        <v>50</v>
      </c>
      <c r="F42" s="51">
        <v>50</v>
      </c>
      <c r="G42" s="47">
        <v>500</v>
      </c>
      <c r="H42" s="52">
        <v>9000</v>
      </c>
      <c r="I42" s="47">
        <v>0.24</v>
      </c>
      <c r="J42" s="47">
        <v>6000</v>
      </c>
    </row>
    <row r="43" customHeight="1" spans="1:10">
      <c r="A43" s="47">
        <v>39</v>
      </c>
      <c r="B43" s="48" t="s">
        <v>312</v>
      </c>
      <c r="C43" s="49" t="s">
        <v>15</v>
      </c>
      <c r="D43" s="50">
        <v>15000</v>
      </c>
      <c r="E43" s="57">
        <v>15</v>
      </c>
      <c r="F43" s="57">
        <v>15</v>
      </c>
      <c r="G43" s="47">
        <v>500</v>
      </c>
      <c r="H43" s="52">
        <v>2700</v>
      </c>
      <c r="I43" s="47">
        <v>0.24</v>
      </c>
      <c r="J43" s="47">
        <v>1800</v>
      </c>
    </row>
    <row r="44" customHeight="1" spans="1:10">
      <c r="A44" s="47">
        <v>40</v>
      </c>
      <c r="B44" s="48" t="s">
        <v>313</v>
      </c>
      <c r="C44" s="49" t="s">
        <v>15</v>
      </c>
      <c r="D44" s="57">
        <v>10000</v>
      </c>
      <c r="E44" s="57">
        <v>5</v>
      </c>
      <c r="F44" s="57">
        <v>5</v>
      </c>
      <c r="G44" s="47">
        <v>500</v>
      </c>
      <c r="H44" s="52">
        <v>1000</v>
      </c>
      <c r="I44" s="47">
        <v>0.24</v>
      </c>
      <c r="J44" s="47">
        <v>600</v>
      </c>
    </row>
    <row r="45" customHeight="1" spans="1:10">
      <c r="A45" s="47"/>
      <c r="B45" s="48"/>
      <c r="C45" s="49"/>
      <c r="D45" s="57"/>
      <c r="E45" s="57"/>
      <c r="F45" s="57"/>
      <c r="G45" s="47"/>
      <c r="H45" s="52"/>
      <c r="I45" s="47"/>
      <c r="J45" s="47">
        <f>SUM(J5:J44)</f>
        <v>197592</v>
      </c>
    </row>
    <row r="46" ht="62.1" customHeight="1" spans="1:10">
      <c r="A46" s="47"/>
      <c r="B46" s="62" t="s">
        <v>71</v>
      </c>
      <c r="C46" s="62"/>
      <c r="D46" s="62"/>
      <c r="E46" s="62"/>
      <c r="F46" s="62"/>
      <c r="G46" s="62"/>
      <c r="H46" s="63"/>
      <c r="I46" s="62"/>
      <c r="J46" s="62"/>
    </row>
    <row r="47" customHeight="1" spans="2:7">
      <c r="B47" s="64" t="s">
        <v>72</v>
      </c>
      <c r="D47" s="65" t="s">
        <v>73</v>
      </c>
      <c r="E47" s="65"/>
      <c r="G47" s="66" t="s">
        <v>74</v>
      </c>
    </row>
    <row r="49" customHeight="1" spans="7:7">
      <c r="G49" s="64" t="s">
        <v>75</v>
      </c>
    </row>
  </sheetData>
  <mergeCells count="4">
    <mergeCell ref="A3:J3"/>
    <mergeCell ref="B46:J46"/>
    <mergeCell ref="D47:E47"/>
    <mergeCell ref="B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workbookViewId="0">
      <selection activeCell="J5" sqref="J5:J129"/>
    </sheetView>
  </sheetViews>
  <sheetFormatPr defaultColWidth="9" defaultRowHeight="14.25"/>
  <cols>
    <col min="1" max="1" width="4.375" customWidth="1"/>
    <col min="2" max="2" width="24.5" customWidth="1"/>
    <col min="3" max="3" width="14.25" customWidth="1"/>
    <col min="4" max="4" width="11.875" customWidth="1"/>
    <col min="5" max="5" width="12.25" customWidth="1"/>
    <col min="6" max="6" width="13.625" customWidth="1"/>
    <col min="7" max="7" width="11.125" customWidth="1"/>
    <col min="9" max="9" width="9.75" customWidth="1"/>
    <col min="10" max="10" width="11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30.75" customHeight="1" spans="1:10">
      <c r="A3" s="4" t="s">
        <v>314</v>
      </c>
      <c r="B3" s="5"/>
      <c r="C3" s="5"/>
      <c r="D3" s="5"/>
      <c r="E3" s="5"/>
      <c r="F3" s="5"/>
      <c r="G3" s="5"/>
      <c r="H3" s="5"/>
      <c r="I3" s="5"/>
      <c r="J3" s="19"/>
    </row>
    <row r="4" ht="29.25" spans="1:10">
      <c r="A4" s="6" t="s">
        <v>2</v>
      </c>
      <c r="B4" s="7" t="s">
        <v>3</v>
      </c>
      <c r="C4" s="7" t="s">
        <v>4</v>
      </c>
      <c r="D4" s="8" t="s">
        <v>272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  <c r="J4" s="9" t="s">
        <v>11</v>
      </c>
    </row>
    <row r="5" ht="20.1" customHeight="1" spans="1:10">
      <c r="A5">
        <v>1</v>
      </c>
      <c r="B5" s="10" t="s">
        <v>315</v>
      </c>
      <c r="C5" s="11" t="s">
        <v>316</v>
      </c>
      <c r="D5" s="12">
        <v>300000</v>
      </c>
      <c r="E5" s="12">
        <v>12349</v>
      </c>
      <c r="F5" s="12">
        <v>12349</v>
      </c>
      <c r="G5" s="12">
        <v>100</v>
      </c>
      <c r="H5" s="13">
        <v>1218000</v>
      </c>
      <c r="I5" s="12">
        <v>1.4</v>
      </c>
      <c r="J5" s="12">
        <v>1000000</v>
      </c>
    </row>
    <row r="6" ht="20.1" customHeight="1" spans="1:10">
      <c r="A6" s="14">
        <v>2</v>
      </c>
      <c r="B6" s="15" t="s">
        <v>317</v>
      </c>
      <c r="C6" s="7" t="s">
        <v>15</v>
      </c>
      <c r="D6" s="12">
        <v>50000</v>
      </c>
      <c r="E6" s="12">
        <v>140</v>
      </c>
      <c r="F6" s="12">
        <v>140</v>
      </c>
      <c r="G6" s="12">
        <v>500</v>
      </c>
      <c r="H6" s="13">
        <v>16800</v>
      </c>
      <c r="I6" s="12">
        <v>0.24</v>
      </c>
      <c r="J6" s="12">
        <v>16800</v>
      </c>
    </row>
    <row r="7" ht="20.1" customHeight="1" spans="1:10">
      <c r="A7" s="14">
        <v>3</v>
      </c>
      <c r="B7" s="16" t="s">
        <v>318</v>
      </c>
      <c r="C7" s="7" t="s">
        <v>13</v>
      </c>
      <c r="D7" s="12">
        <v>20000</v>
      </c>
      <c r="E7" s="12">
        <v>100</v>
      </c>
      <c r="F7" s="12">
        <v>100</v>
      </c>
      <c r="G7" s="12">
        <v>500</v>
      </c>
      <c r="H7" s="13">
        <v>16000</v>
      </c>
      <c r="I7" s="12">
        <v>0.24</v>
      </c>
      <c r="J7" s="12">
        <v>12000</v>
      </c>
    </row>
    <row r="8" ht="20.1" customHeight="1" spans="1:10">
      <c r="A8" s="14">
        <v>4</v>
      </c>
      <c r="B8" s="16" t="s">
        <v>319</v>
      </c>
      <c r="C8" s="7" t="s">
        <v>15</v>
      </c>
      <c r="D8" s="12">
        <v>10000</v>
      </c>
      <c r="E8" s="12">
        <v>30</v>
      </c>
      <c r="F8" s="12">
        <v>30</v>
      </c>
      <c r="G8" s="12">
        <v>500</v>
      </c>
      <c r="H8" s="13">
        <v>6000</v>
      </c>
      <c r="I8" s="12">
        <v>0.24</v>
      </c>
      <c r="J8" s="12">
        <v>3600</v>
      </c>
    </row>
    <row r="9" ht="20.1" customHeight="1" spans="1:10">
      <c r="A9" s="14">
        <v>5</v>
      </c>
      <c r="B9" s="16" t="s">
        <v>320</v>
      </c>
      <c r="C9" s="7" t="s">
        <v>13</v>
      </c>
      <c r="D9" s="12">
        <v>210000</v>
      </c>
      <c r="E9" s="12">
        <v>1050</v>
      </c>
      <c r="F9" s="12">
        <v>1050</v>
      </c>
      <c r="G9" s="12">
        <v>500</v>
      </c>
      <c r="H9" s="13">
        <v>126000</v>
      </c>
      <c r="I9" s="12">
        <v>0.24</v>
      </c>
      <c r="J9" s="12">
        <v>126000</v>
      </c>
    </row>
    <row r="10" ht="20.1" customHeight="1" spans="1:10">
      <c r="A10" s="14">
        <v>6</v>
      </c>
      <c r="B10" s="17" t="s">
        <v>321</v>
      </c>
      <c r="C10" s="7" t="s">
        <v>15</v>
      </c>
      <c r="D10" s="12">
        <v>12000</v>
      </c>
      <c r="E10" s="18">
        <v>19</v>
      </c>
      <c r="F10" s="18">
        <v>19</v>
      </c>
      <c r="G10" s="12">
        <v>500</v>
      </c>
      <c r="H10" s="13">
        <v>3800</v>
      </c>
      <c r="I10" s="12">
        <v>0.24</v>
      </c>
      <c r="J10" s="12">
        <v>2280</v>
      </c>
    </row>
    <row r="11" ht="20.1" customHeight="1" spans="1:10">
      <c r="A11" s="14">
        <v>7</v>
      </c>
      <c r="B11" s="17" t="s">
        <v>322</v>
      </c>
      <c r="C11" s="7" t="s">
        <v>13</v>
      </c>
      <c r="D11" s="12">
        <v>10000</v>
      </c>
      <c r="E11" s="18">
        <v>20</v>
      </c>
      <c r="F11" s="18">
        <v>20</v>
      </c>
      <c r="G11" s="12">
        <v>500</v>
      </c>
      <c r="H11" s="13">
        <v>4000</v>
      </c>
      <c r="I11" s="12">
        <v>0.24</v>
      </c>
      <c r="J11" s="12">
        <v>2400</v>
      </c>
    </row>
    <row r="12" ht="20.1" customHeight="1" spans="1:10">
      <c r="A12" s="14">
        <v>8</v>
      </c>
      <c r="B12" s="17" t="s">
        <v>323</v>
      </c>
      <c r="C12" s="7" t="s">
        <v>15</v>
      </c>
      <c r="D12" s="12">
        <v>40000</v>
      </c>
      <c r="E12" s="18">
        <v>200</v>
      </c>
      <c r="F12" s="18">
        <v>200</v>
      </c>
      <c r="G12" s="12">
        <v>500</v>
      </c>
      <c r="H12" s="13">
        <v>30000</v>
      </c>
      <c r="I12" s="12">
        <v>0.24</v>
      </c>
      <c r="J12" s="12">
        <v>24000</v>
      </c>
    </row>
    <row r="13" ht="20.1" customHeight="1" spans="1:10">
      <c r="A13" s="14">
        <v>9</v>
      </c>
      <c r="B13" s="17" t="s">
        <v>324</v>
      </c>
      <c r="C13" s="7" t="s">
        <v>13</v>
      </c>
      <c r="D13" s="12">
        <v>15000</v>
      </c>
      <c r="E13" s="18">
        <v>33</v>
      </c>
      <c r="F13" s="18">
        <v>33</v>
      </c>
      <c r="G13" s="12">
        <v>500</v>
      </c>
      <c r="H13" s="13">
        <v>6300</v>
      </c>
      <c r="I13" s="12">
        <v>0.24</v>
      </c>
      <c r="J13" s="12">
        <v>3960</v>
      </c>
    </row>
    <row r="14" ht="20.1" customHeight="1" spans="1:10">
      <c r="A14" s="14">
        <v>10</v>
      </c>
      <c r="B14" s="17" t="s">
        <v>325</v>
      </c>
      <c r="C14" s="7" t="s">
        <v>15</v>
      </c>
      <c r="D14" s="12">
        <v>10000</v>
      </c>
      <c r="E14" s="18">
        <v>20</v>
      </c>
      <c r="F14" s="18">
        <v>20</v>
      </c>
      <c r="G14" s="12">
        <v>500</v>
      </c>
      <c r="H14" s="13">
        <v>4000</v>
      </c>
      <c r="I14" s="12">
        <v>0.24</v>
      </c>
      <c r="J14" s="12">
        <v>2400</v>
      </c>
    </row>
    <row r="15" ht="20.1" customHeight="1" spans="1:10">
      <c r="A15" s="14">
        <v>11</v>
      </c>
      <c r="B15" s="17" t="s">
        <v>326</v>
      </c>
      <c r="C15" s="7" t="s">
        <v>13</v>
      </c>
      <c r="D15" s="12">
        <v>15000</v>
      </c>
      <c r="E15" s="18">
        <v>24</v>
      </c>
      <c r="F15" s="18">
        <v>24</v>
      </c>
      <c r="G15" s="12">
        <v>500</v>
      </c>
      <c r="H15" s="13">
        <v>5280</v>
      </c>
      <c r="I15" s="12">
        <v>0.24</v>
      </c>
      <c r="J15" s="12">
        <v>2880</v>
      </c>
    </row>
    <row r="16" ht="20.1" customHeight="1" spans="1:10">
      <c r="A16" s="14">
        <v>12</v>
      </c>
      <c r="B16" s="17" t="s">
        <v>327</v>
      </c>
      <c r="C16" s="7" t="s">
        <v>15</v>
      </c>
      <c r="D16" s="12">
        <v>17000</v>
      </c>
      <c r="E16" s="18">
        <v>50</v>
      </c>
      <c r="F16" s="18">
        <v>50</v>
      </c>
      <c r="G16" s="12">
        <v>500</v>
      </c>
      <c r="H16" s="13">
        <v>7000</v>
      </c>
      <c r="I16" s="12">
        <v>0.24</v>
      </c>
      <c r="J16" s="12">
        <v>6000</v>
      </c>
    </row>
    <row r="17" ht="20.1" customHeight="1" spans="1:10">
      <c r="A17" s="14">
        <v>13</v>
      </c>
      <c r="B17" s="17" t="s">
        <v>328</v>
      </c>
      <c r="C17" s="7" t="s">
        <v>13</v>
      </c>
      <c r="D17" s="12">
        <v>22000</v>
      </c>
      <c r="E17" s="18">
        <v>51</v>
      </c>
      <c r="F17" s="18">
        <v>51</v>
      </c>
      <c r="G17" s="12">
        <v>500</v>
      </c>
      <c r="H17" s="13">
        <v>10860</v>
      </c>
      <c r="I17" s="12">
        <v>0.24</v>
      </c>
      <c r="J17" s="12">
        <v>6120</v>
      </c>
    </row>
    <row r="18" ht="20.1" customHeight="1" spans="1:10">
      <c r="A18" s="14">
        <v>14</v>
      </c>
      <c r="B18" s="17" t="s">
        <v>329</v>
      </c>
      <c r="C18" s="7" t="s">
        <v>13</v>
      </c>
      <c r="D18" s="12">
        <v>20000</v>
      </c>
      <c r="E18" s="18">
        <v>100</v>
      </c>
      <c r="F18" s="18">
        <v>100</v>
      </c>
      <c r="G18" s="12">
        <v>500</v>
      </c>
      <c r="H18" s="13">
        <v>12000</v>
      </c>
      <c r="I18" s="12">
        <v>0.24</v>
      </c>
      <c r="J18" s="12">
        <v>12000</v>
      </c>
    </row>
    <row r="19" ht="20.1" customHeight="1" spans="1:10">
      <c r="A19" s="14">
        <v>15</v>
      </c>
      <c r="B19" s="17" t="s">
        <v>330</v>
      </c>
      <c r="C19" s="7" t="s">
        <v>15</v>
      </c>
      <c r="D19" s="12">
        <v>20000</v>
      </c>
      <c r="E19" s="18">
        <v>40</v>
      </c>
      <c r="F19" s="18">
        <v>40</v>
      </c>
      <c r="G19" s="12">
        <v>500</v>
      </c>
      <c r="H19" s="13">
        <v>8400</v>
      </c>
      <c r="I19" s="12">
        <v>0.24</v>
      </c>
      <c r="J19" s="12">
        <v>4800</v>
      </c>
    </row>
    <row r="20" ht="20.1" customHeight="1" spans="1:10">
      <c r="A20" s="14">
        <v>16</v>
      </c>
      <c r="B20" s="17" t="s">
        <v>331</v>
      </c>
      <c r="C20" s="7" t="s">
        <v>13</v>
      </c>
      <c r="D20" s="12">
        <v>20000</v>
      </c>
      <c r="E20" s="18">
        <v>38</v>
      </c>
      <c r="F20" s="18">
        <v>38</v>
      </c>
      <c r="G20" s="12">
        <v>500</v>
      </c>
      <c r="H20" s="13">
        <v>8500</v>
      </c>
      <c r="I20" s="12">
        <v>0.24</v>
      </c>
      <c r="J20" s="12">
        <v>4560</v>
      </c>
    </row>
    <row r="21" ht="20.1" customHeight="1" spans="1:10">
      <c r="A21" s="14">
        <v>17</v>
      </c>
      <c r="B21" s="17" t="s">
        <v>332</v>
      </c>
      <c r="C21" s="7" t="s">
        <v>15</v>
      </c>
      <c r="D21" s="12">
        <v>7000</v>
      </c>
      <c r="E21" s="18">
        <v>30</v>
      </c>
      <c r="F21" s="18">
        <v>30</v>
      </c>
      <c r="G21" s="12">
        <v>500</v>
      </c>
      <c r="H21" s="13">
        <v>3600</v>
      </c>
      <c r="I21" s="12">
        <v>0.24</v>
      </c>
      <c r="J21" s="12">
        <v>3600</v>
      </c>
    </row>
    <row r="22" ht="20.1" customHeight="1" spans="1:10">
      <c r="A22" s="14">
        <v>18</v>
      </c>
      <c r="B22" s="17" t="s">
        <v>333</v>
      </c>
      <c r="C22" s="7" t="s">
        <v>13</v>
      </c>
      <c r="D22" s="12">
        <v>17000</v>
      </c>
      <c r="E22" s="18">
        <v>32</v>
      </c>
      <c r="F22" s="18">
        <v>32</v>
      </c>
      <c r="G22" s="12">
        <v>500</v>
      </c>
      <c r="H22" s="13">
        <v>5120</v>
      </c>
      <c r="I22" s="12">
        <v>0.24</v>
      </c>
      <c r="J22" s="12">
        <v>3840</v>
      </c>
    </row>
    <row r="23" ht="20.1" customHeight="1" spans="1:10">
      <c r="A23" s="14">
        <v>19</v>
      </c>
      <c r="B23" s="17" t="s">
        <v>334</v>
      </c>
      <c r="C23" s="7" t="s">
        <v>15</v>
      </c>
      <c r="D23" s="12">
        <v>18000</v>
      </c>
      <c r="E23" s="18">
        <v>17</v>
      </c>
      <c r="F23" s="18">
        <v>17</v>
      </c>
      <c r="G23" s="12">
        <v>500</v>
      </c>
      <c r="H23" s="13">
        <v>3740</v>
      </c>
      <c r="I23" s="12">
        <v>0.24</v>
      </c>
      <c r="J23" s="12">
        <v>2040</v>
      </c>
    </row>
    <row r="24" ht="20.1" customHeight="1" spans="1:10">
      <c r="A24" s="14">
        <v>20</v>
      </c>
      <c r="B24" s="17" t="s">
        <v>335</v>
      </c>
      <c r="C24" s="7" t="s">
        <v>13</v>
      </c>
      <c r="D24" s="12">
        <v>20000</v>
      </c>
      <c r="E24" s="18">
        <v>38</v>
      </c>
      <c r="F24" s="18">
        <v>38</v>
      </c>
      <c r="G24" s="12">
        <v>500</v>
      </c>
      <c r="H24" s="13">
        <v>7600</v>
      </c>
      <c r="I24" s="12">
        <v>0.24</v>
      </c>
      <c r="J24" s="12">
        <v>4560</v>
      </c>
    </row>
    <row r="25" ht="20.1" customHeight="1" spans="1:10">
      <c r="A25" s="14">
        <v>21</v>
      </c>
      <c r="B25" s="17" t="s">
        <v>336</v>
      </c>
      <c r="C25" s="7" t="s">
        <v>15</v>
      </c>
      <c r="D25" s="12">
        <v>10000</v>
      </c>
      <c r="E25" s="18">
        <v>25</v>
      </c>
      <c r="F25" s="18">
        <v>25</v>
      </c>
      <c r="G25" s="12">
        <v>500</v>
      </c>
      <c r="H25" s="13">
        <v>3750</v>
      </c>
      <c r="I25" s="12">
        <v>0.24</v>
      </c>
      <c r="J25" s="12">
        <v>3000</v>
      </c>
    </row>
    <row r="26" ht="20.1" customHeight="1" spans="1:10">
      <c r="A26" s="14">
        <v>22</v>
      </c>
      <c r="B26" s="17" t="s">
        <v>337</v>
      </c>
      <c r="C26" s="7" t="s">
        <v>13</v>
      </c>
      <c r="D26" s="12">
        <v>16000</v>
      </c>
      <c r="E26" s="18">
        <v>39</v>
      </c>
      <c r="F26" s="18">
        <v>39</v>
      </c>
      <c r="G26" s="12">
        <v>500</v>
      </c>
      <c r="H26" s="13">
        <v>8200</v>
      </c>
      <c r="I26" s="12">
        <v>0.24</v>
      </c>
      <c r="J26" s="12">
        <v>4680</v>
      </c>
    </row>
    <row r="27" ht="20.1" customHeight="1" spans="1:10">
      <c r="A27" s="14">
        <v>23</v>
      </c>
      <c r="B27" s="17" t="s">
        <v>338</v>
      </c>
      <c r="C27" s="7" t="s">
        <v>15</v>
      </c>
      <c r="D27" s="12">
        <v>12000</v>
      </c>
      <c r="E27" s="18">
        <v>24</v>
      </c>
      <c r="F27" s="18">
        <v>24</v>
      </c>
      <c r="G27" s="12">
        <v>500</v>
      </c>
      <c r="H27" s="13">
        <v>4800</v>
      </c>
      <c r="I27" s="12">
        <v>0.24</v>
      </c>
      <c r="J27" s="12">
        <v>2880</v>
      </c>
    </row>
    <row r="28" ht="20.1" customHeight="1" spans="1:10">
      <c r="A28" s="14">
        <v>24</v>
      </c>
      <c r="B28" s="17" t="s">
        <v>339</v>
      </c>
      <c r="C28" s="7" t="s">
        <v>13</v>
      </c>
      <c r="D28" s="12">
        <v>21000</v>
      </c>
      <c r="E28" s="18">
        <v>42</v>
      </c>
      <c r="F28" s="18">
        <v>42</v>
      </c>
      <c r="G28" s="12">
        <v>500</v>
      </c>
      <c r="H28" s="13">
        <v>8800</v>
      </c>
      <c r="I28" s="12">
        <v>0.24</v>
      </c>
      <c r="J28" s="12">
        <v>5040</v>
      </c>
    </row>
    <row r="29" ht="20.1" customHeight="1" spans="1:10">
      <c r="A29" s="14">
        <v>25</v>
      </c>
      <c r="B29" s="17" t="s">
        <v>340</v>
      </c>
      <c r="C29" s="7" t="s">
        <v>15</v>
      </c>
      <c r="D29" s="12">
        <v>60000</v>
      </c>
      <c r="E29" s="18">
        <v>106</v>
      </c>
      <c r="F29" s="18">
        <v>106</v>
      </c>
      <c r="G29" s="12">
        <v>500</v>
      </c>
      <c r="H29" s="13">
        <v>25760</v>
      </c>
      <c r="I29" s="12">
        <v>0.24</v>
      </c>
      <c r="J29" s="12">
        <v>12720</v>
      </c>
    </row>
    <row r="30" ht="20.1" customHeight="1" spans="1:10">
      <c r="A30" s="14">
        <v>26</v>
      </c>
      <c r="B30" s="17" t="s">
        <v>341</v>
      </c>
      <c r="C30" s="7" t="s">
        <v>13</v>
      </c>
      <c r="D30" s="12">
        <v>15000</v>
      </c>
      <c r="E30" s="18">
        <v>43</v>
      </c>
      <c r="F30" s="18">
        <v>43</v>
      </c>
      <c r="G30" s="12">
        <v>500</v>
      </c>
      <c r="H30" s="13">
        <v>8760</v>
      </c>
      <c r="I30" s="12">
        <v>0.24</v>
      </c>
      <c r="J30" s="12">
        <v>5160</v>
      </c>
    </row>
    <row r="31" ht="20.1" customHeight="1" spans="1:10">
      <c r="A31" s="14">
        <v>27</v>
      </c>
      <c r="B31" s="17" t="s">
        <v>342</v>
      </c>
      <c r="C31" s="7" t="s">
        <v>13</v>
      </c>
      <c r="D31" s="12">
        <v>30000</v>
      </c>
      <c r="E31" s="18">
        <v>68</v>
      </c>
      <c r="F31" s="18">
        <v>68</v>
      </c>
      <c r="G31" s="12">
        <v>500</v>
      </c>
      <c r="H31" s="13">
        <v>11980</v>
      </c>
      <c r="I31" s="12">
        <v>0.24</v>
      </c>
      <c r="J31" s="12">
        <v>8160</v>
      </c>
    </row>
    <row r="32" ht="20.1" customHeight="1" spans="1:10">
      <c r="A32" s="14">
        <v>28</v>
      </c>
      <c r="B32" s="17" t="s">
        <v>343</v>
      </c>
      <c r="C32" s="7" t="s">
        <v>15</v>
      </c>
      <c r="D32" s="12">
        <v>19000</v>
      </c>
      <c r="E32" s="18">
        <v>96</v>
      </c>
      <c r="F32" s="18">
        <v>96</v>
      </c>
      <c r="G32" s="12">
        <v>500</v>
      </c>
      <c r="H32" s="13">
        <v>18000</v>
      </c>
      <c r="I32" s="12">
        <v>0.24</v>
      </c>
      <c r="J32" s="12">
        <v>11520</v>
      </c>
    </row>
    <row r="33" ht="20.1" customHeight="1" spans="1:10">
      <c r="A33" s="14">
        <v>29</v>
      </c>
      <c r="B33" s="17" t="s">
        <v>344</v>
      </c>
      <c r="C33" s="7" t="s">
        <v>13</v>
      </c>
      <c r="D33" s="12">
        <v>12000</v>
      </c>
      <c r="E33" s="18">
        <v>17</v>
      </c>
      <c r="F33" s="18">
        <v>17</v>
      </c>
      <c r="G33" s="12">
        <v>500</v>
      </c>
      <c r="H33" s="13">
        <v>3400</v>
      </c>
      <c r="I33" s="12">
        <v>0.24</v>
      </c>
      <c r="J33" s="12">
        <v>2040</v>
      </c>
    </row>
    <row r="34" ht="20.1" customHeight="1" spans="1:10">
      <c r="A34" s="14">
        <v>30</v>
      </c>
      <c r="B34" s="17" t="s">
        <v>345</v>
      </c>
      <c r="C34" s="7" t="s">
        <v>15</v>
      </c>
      <c r="D34" s="12">
        <v>12000</v>
      </c>
      <c r="E34" s="18">
        <v>12</v>
      </c>
      <c r="F34" s="18">
        <v>12</v>
      </c>
      <c r="G34" s="12">
        <v>500</v>
      </c>
      <c r="H34" s="13">
        <v>2400</v>
      </c>
      <c r="I34" s="12">
        <v>0.24</v>
      </c>
      <c r="J34" s="12">
        <v>1440</v>
      </c>
    </row>
    <row r="35" ht="20.1" customHeight="1" spans="1:10">
      <c r="A35" s="14">
        <v>31</v>
      </c>
      <c r="B35" s="17" t="s">
        <v>346</v>
      </c>
      <c r="C35" s="7" t="s">
        <v>13</v>
      </c>
      <c r="D35" s="12">
        <v>10000</v>
      </c>
      <c r="E35" s="18">
        <v>20</v>
      </c>
      <c r="F35" s="18">
        <v>20</v>
      </c>
      <c r="G35" s="12">
        <v>500</v>
      </c>
      <c r="H35" s="13">
        <v>4200</v>
      </c>
      <c r="I35" s="12">
        <v>0.24</v>
      </c>
      <c r="J35" s="12">
        <v>2400</v>
      </c>
    </row>
    <row r="36" ht="20.1" customHeight="1" spans="1:10">
      <c r="A36" s="14">
        <v>32</v>
      </c>
      <c r="B36" s="17" t="s">
        <v>347</v>
      </c>
      <c r="C36" s="7" t="s">
        <v>15</v>
      </c>
      <c r="D36" s="12">
        <v>12000</v>
      </c>
      <c r="E36" s="18">
        <v>36</v>
      </c>
      <c r="F36" s="18">
        <v>36</v>
      </c>
      <c r="G36" s="12">
        <v>500</v>
      </c>
      <c r="H36" s="13">
        <v>7440</v>
      </c>
      <c r="I36" s="12">
        <v>0.24</v>
      </c>
      <c r="J36" s="12">
        <v>4320</v>
      </c>
    </row>
    <row r="37" ht="20.1" customHeight="1" spans="1:10">
      <c r="A37" s="14">
        <v>33</v>
      </c>
      <c r="B37" s="17" t="s">
        <v>348</v>
      </c>
      <c r="C37" s="7" t="s">
        <v>13</v>
      </c>
      <c r="D37" s="12">
        <v>12000</v>
      </c>
      <c r="E37" s="18">
        <v>34</v>
      </c>
      <c r="F37" s="18">
        <v>34</v>
      </c>
      <c r="G37" s="12">
        <v>500</v>
      </c>
      <c r="H37" s="13">
        <v>7020</v>
      </c>
      <c r="I37" s="12">
        <v>0.24</v>
      </c>
      <c r="J37" s="12">
        <v>4080</v>
      </c>
    </row>
    <row r="38" ht="20.1" customHeight="1" spans="1:10">
      <c r="A38" s="14">
        <v>34</v>
      </c>
      <c r="B38" s="17" t="s">
        <v>349</v>
      </c>
      <c r="C38" s="7" t="s">
        <v>15</v>
      </c>
      <c r="D38" s="12">
        <v>10000</v>
      </c>
      <c r="E38" s="18">
        <v>10</v>
      </c>
      <c r="F38" s="18">
        <v>10</v>
      </c>
      <c r="G38" s="12">
        <v>500</v>
      </c>
      <c r="H38" s="13">
        <v>2000</v>
      </c>
      <c r="I38" s="12">
        <v>0.24</v>
      </c>
      <c r="J38" s="12">
        <v>1200</v>
      </c>
    </row>
    <row r="39" ht="20.1" customHeight="1" spans="1:10">
      <c r="A39" s="14">
        <v>35</v>
      </c>
      <c r="B39" s="17" t="s">
        <v>350</v>
      </c>
      <c r="C39" s="7" t="s">
        <v>13</v>
      </c>
      <c r="D39" s="12">
        <v>10000</v>
      </c>
      <c r="E39" s="18">
        <v>17</v>
      </c>
      <c r="F39" s="18">
        <v>17</v>
      </c>
      <c r="G39" s="12">
        <v>500</v>
      </c>
      <c r="H39" s="13">
        <v>3200</v>
      </c>
      <c r="I39" s="12">
        <v>0.24</v>
      </c>
      <c r="J39" s="12">
        <v>2040</v>
      </c>
    </row>
    <row r="40" ht="20.1" customHeight="1" spans="1:10">
      <c r="A40" s="14">
        <v>36</v>
      </c>
      <c r="B40" s="17" t="s">
        <v>351</v>
      </c>
      <c r="C40" s="7" t="s">
        <v>15</v>
      </c>
      <c r="D40" s="12">
        <v>10100</v>
      </c>
      <c r="E40" s="18">
        <v>20</v>
      </c>
      <c r="F40" s="18">
        <v>20</v>
      </c>
      <c r="G40" s="12">
        <v>500</v>
      </c>
      <c r="H40" s="13">
        <v>4200</v>
      </c>
      <c r="I40" s="12">
        <v>0.24</v>
      </c>
      <c r="J40" s="12">
        <v>2400</v>
      </c>
    </row>
    <row r="41" ht="20.1" customHeight="1" spans="1:10">
      <c r="A41" s="14">
        <v>37</v>
      </c>
      <c r="B41" s="17" t="s">
        <v>352</v>
      </c>
      <c r="C41" s="7" t="s">
        <v>13</v>
      </c>
      <c r="D41" s="12">
        <v>10000</v>
      </c>
      <c r="E41" s="18">
        <v>20</v>
      </c>
      <c r="F41" s="18">
        <v>20</v>
      </c>
      <c r="G41" s="12">
        <v>500</v>
      </c>
      <c r="H41" s="13">
        <v>4200</v>
      </c>
      <c r="I41" s="12">
        <v>0.24</v>
      </c>
      <c r="J41" s="12">
        <v>2400</v>
      </c>
    </row>
    <row r="42" ht="20.1" customHeight="1" spans="1:10">
      <c r="A42" s="14">
        <v>38</v>
      </c>
      <c r="B42" s="17" t="s">
        <v>353</v>
      </c>
      <c r="C42" s="7" t="s">
        <v>15</v>
      </c>
      <c r="D42" s="12">
        <v>6000</v>
      </c>
      <c r="E42" s="18">
        <v>8</v>
      </c>
      <c r="F42" s="18">
        <v>8</v>
      </c>
      <c r="G42" s="12">
        <v>500</v>
      </c>
      <c r="H42" s="13">
        <v>1460</v>
      </c>
      <c r="I42" s="12">
        <v>0.24</v>
      </c>
      <c r="J42" s="12">
        <v>960</v>
      </c>
    </row>
    <row r="43" ht="20.1" customHeight="1" spans="1:10">
      <c r="A43" s="14">
        <v>39</v>
      </c>
      <c r="B43" s="17" t="s">
        <v>354</v>
      </c>
      <c r="C43" s="7" t="s">
        <v>13</v>
      </c>
      <c r="D43" s="12">
        <v>20000</v>
      </c>
      <c r="E43" s="18">
        <v>48</v>
      </c>
      <c r="F43" s="18">
        <v>48</v>
      </c>
      <c r="G43" s="12">
        <v>500</v>
      </c>
      <c r="H43" s="13">
        <v>9440</v>
      </c>
      <c r="I43" s="12">
        <v>0.24</v>
      </c>
      <c r="J43" s="12">
        <v>5760</v>
      </c>
    </row>
    <row r="44" ht="20.1" customHeight="1" spans="1:10">
      <c r="A44" s="14">
        <v>40</v>
      </c>
      <c r="B44" s="17" t="s">
        <v>355</v>
      </c>
      <c r="C44" s="7" t="s">
        <v>13</v>
      </c>
      <c r="D44" s="12">
        <v>35000</v>
      </c>
      <c r="E44" s="18">
        <v>45</v>
      </c>
      <c r="F44" s="18">
        <v>45</v>
      </c>
      <c r="G44" s="12">
        <v>500</v>
      </c>
      <c r="H44" s="13">
        <v>8303.4</v>
      </c>
      <c r="I44" s="12">
        <v>0.24</v>
      </c>
      <c r="J44" s="12">
        <v>5400</v>
      </c>
    </row>
    <row r="45" ht="20.1" customHeight="1" spans="1:10">
      <c r="A45" s="14">
        <v>41</v>
      </c>
      <c r="B45" s="17" t="s">
        <v>356</v>
      </c>
      <c r="C45" s="7" t="s">
        <v>15</v>
      </c>
      <c r="D45" s="12">
        <v>10000</v>
      </c>
      <c r="E45" s="18">
        <v>35</v>
      </c>
      <c r="F45" s="18">
        <v>35</v>
      </c>
      <c r="G45" s="12">
        <v>500</v>
      </c>
      <c r="H45" s="13">
        <v>5926</v>
      </c>
      <c r="I45" s="12">
        <v>0.24</v>
      </c>
      <c r="J45" s="12">
        <v>4200</v>
      </c>
    </row>
    <row r="46" ht="20.1" customHeight="1" spans="1:10">
      <c r="A46" s="14">
        <v>42</v>
      </c>
      <c r="B46" s="17" t="s">
        <v>357</v>
      </c>
      <c r="C46" s="7" t="s">
        <v>13</v>
      </c>
      <c r="D46" s="12">
        <v>40000</v>
      </c>
      <c r="E46" s="18">
        <v>120</v>
      </c>
      <c r="F46" s="18">
        <v>120</v>
      </c>
      <c r="G46" s="12">
        <v>500</v>
      </c>
      <c r="H46" s="13">
        <v>24500</v>
      </c>
      <c r="I46" s="12">
        <v>0.24</v>
      </c>
      <c r="J46" s="12">
        <v>14400</v>
      </c>
    </row>
    <row r="47" ht="20.1" customHeight="1" spans="1:10">
      <c r="A47" s="14">
        <v>43</v>
      </c>
      <c r="B47" s="17" t="s">
        <v>358</v>
      </c>
      <c r="C47" s="7" t="s">
        <v>15</v>
      </c>
      <c r="D47" s="12">
        <v>180000</v>
      </c>
      <c r="E47" s="18">
        <v>925</v>
      </c>
      <c r="F47" s="18">
        <v>925</v>
      </c>
      <c r="G47" s="12">
        <v>500</v>
      </c>
      <c r="H47" s="13">
        <v>147281.25</v>
      </c>
      <c r="I47" s="12">
        <v>0.24</v>
      </c>
      <c r="J47" s="12">
        <v>108000</v>
      </c>
    </row>
    <row r="48" ht="20.1" customHeight="1" spans="1:10">
      <c r="A48" s="14">
        <v>44</v>
      </c>
      <c r="B48" s="17" t="s">
        <v>359</v>
      </c>
      <c r="C48" s="7" t="s">
        <v>13</v>
      </c>
      <c r="D48" s="12">
        <v>11000</v>
      </c>
      <c r="E48" s="18">
        <v>30</v>
      </c>
      <c r="F48" s="18">
        <v>30</v>
      </c>
      <c r="G48" s="12">
        <v>500</v>
      </c>
      <c r="H48" s="13">
        <v>6600</v>
      </c>
      <c r="I48" s="12">
        <v>0.24</v>
      </c>
      <c r="J48" s="12">
        <v>3600</v>
      </c>
    </row>
    <row r="49" ht="20.1" customHeight="1" spans="1:10">
      <c r="A49" s="14">
        <v>45</v>
      </c>
      <c r="B49" s="17" t="s">
        <v>360</v>
      </c>
      <c r="C49" s="7" t="s">
        <v>15</v>
      </c>
      <c r="D49" s="12">
        <v>18000</v>
      </c>
      <c r="E49" s="18">
        <v>54</v>
      </c>
      <c r="F49" s="18">
        <v>54</v>
      </c>
      <c r="G49" s="12">
        <v>500</v>
      </c>
      <c r="H49" s="13">
        <v>10800</v>
      </c>
      <c r="I49" s="12">
        <v>0.24</v>
      </c>
      <c r="J49" s="12">
        <v>6480</v>
      </c>
    </row>
    <row r="50" ht="20.1" customHeight="1" spans="1:10">
      <c r="A50" s="14">
        <v>46</v>
      </c>
      <c r="B50" s="17" t="s">
        <v>361</v>
      </c>
      <c r="C50" s="7" t="s">
        <v>13</v>
      </c>
      <c r="D50" s="12">
        <v>15000</v>
      </c>
      <c r="E50" s="18">
        <v>38</v>
      </c>
      <c r="F50" s="18">
        <v>38</v>
      </c>
      <c r="G50" s="12">
        <v>500</v>
      </c>
      <c r="H50" s="13">
        <v>8260</v>
      </c>
      <c r="I50" s="12">
        <v>0.24</v>
      </c>
      <c r="J50" s="12">
        <v>4560</v>
      </c>
    </row>
    <row r="51" ht="20.1" customHeight="1" spans="1:10">
      <c r="A51" s="14">
        <v>47</v>
      </c>
      <c r="B51" s="17" t="s">
        <v>362</v>
      </c>
      <c r="C51" s="7" t="s">
        <v>15</v>
      </c>
      <c r="D51" s="12">
        <v>11000</v>
      </c>
      <c r="E51" s="18">
        <v>22</v>
      </c>
      <c r="F51" s="18">
        <v>22</v>
      </c>
      <c r="G51" s="12">
        <v>500</v>
      </c>
      <c r="H51" s="13">
        <v>4620</v>
      </c>
      <c r="I51" s="12">
        <v>0.24</v>
      </c>
      <c r="J51" s="12">
        <v>2640</v>
      </c>
    </row>
    <row r="52" ht="20.1" customHeight="1" spans="1:10">
      <c r="A52" s="14">
        <v>48</v>
      </c>
      <c r="B52" s="17" t="s">
        <v>363</v>
      </c>
      <c r="C52" s="7" t="s">
        <v>13</v>
      </c>
      <c r="D52" s="12">
        <v>8000</v>
      </c>
      <c r="E52" s="18">
        <v>40</v>
      </c>
      <c r="F52" s="18">
        <v>40</v>
      </c>
      <c r="G52" s="12">
        <v>500</v>
      </c>
      <c r="H52" s="13">
        <v>4960</v>
      </c>
      <c r="I52" s="12">
        <v>0.24</v>
      </c>
      <c r="J52" s="12">
        <v>4800</v>
      </c>
    </row>
    <row r="53" ht="20.1" customHeight="1" spans="1:10">
      <c r="A53" s="14">
        <v>49</v>
      </c>
      <c r="B53" s="17" t="s">
        <v>364</v>
      </c>
      <c r="C53" s="7" t="s">
        <v>15</v>
      </c>
      <c r="D53" s="12">
        <v>20000</v>
      </c>
      <c r="E53" s="18">
        <v>100</v>
      </c>
      <c r="F53" s="18">
        <v>100</v>
      </c>
      <c r="G53" s="12">
        <v>500</v>
      </c>
      <c r="H53" s="13">
        <v>12000</v>
      </c>
      <c r="I53" s="12">
        <v>0.24</v>
      </c>
      <c r="J53" s="12">
        <v>12000</v>
      </c>
    </row>
    <row r="54" ht="20.1" customHeight="1" spans="1:10">
      <c r="A54" s="14">
        <v>50</v>
      </c>
      <c r="B54" s="17" t="s">
        <v>365</v>
      </c>
      <c r="C54" s="7" t="s">
        <v>13</v>
      </c>
      <c r="D54" s="12">
        <v>12000</v>
      </c>
      <c r="E54" s="18">
        <v>31</v>
      </c>
      <c r="F54" s="18">
        <v>31</v>
      </c>
      <c r="G54" s="12">
        <v>500</v>
      </c>
      <c r="H54" s="13">
        <v>6440</v>
      </c>
      <c r="I54" s="12">
        <v>0.24</v>
      </c>
      <c r="J54" s="12">
        <v>3720</v>
      </c>
    </row>
    <row r="55" ht="20.1" customHeight="1" spans="1:10">
      <c r="A55" s="14">
        <v>51</v>
      </c>
      <c r="B55" s="17" t="s">
        <v>366</v>
      </c>
      <c r="C55" s="7" t="s">
        <v>15</v>
      </c>
      <c r="D55" s="12">
        <v>15000</v>
      </c>
      <c r="E55" s="18">
        <v>23</v>
      </c>
      <c r="F55" s="18">
        <v>23</v>
      </c>
      <c r="G55" s="12">
        <v>500</v>
      </c>
      <c r="H55" s="13">
        <v>3980</v>
      </c>
      <c r="I55" s="12">
        <v>0.24</v>
      </c>
      <c r="J55" s="12">
        <v>2760</v>
      </c>
    </row>
    <row r="56" ht="20.1" customHeight="1" spans="1:10">
      <c r="A56" s="14">
        <v>52</v>
      </c>
      <c r="B56" s="17" t="s">
        <v>367</v>
      </c>
      <c r="C56" s="7" t="s">
        <v>13</v>
      </c>
      <c r="D56" s="12">
        <v>10000</v>
      </c>
      <c r="E56" s="18">
        <v>5</v>
      </c>
      <c r="F56" s="18">
        <v>5</v>
      </c>
      <c r="G56" s="12">
        <v>500</v>
      </c>
      <c r="H56" s="13">
        <v>2200</v>
      </c>
      <c r="I56" s="12">
        <v>0.24</v>
      </c>
      <c r="J56" s="12">
        <v>600</v>
      </c>
    </row>
    <row r="57" ht="20.1" customHeight="1" spans="1:10">
      <c r="A57" s="14">
        <v>53</v>
      </c>
      <c r="B57" s="17" t="s">
        <v>368</v>
      </c>
      <c r="C57" s="7" t="s">
        <v>15</v>
      </c>
      <c r="D57" s="12">
        <v>40000</v>
      </c>
      <c r="E57" s="18">
        <v>61</v>
      </c>
      <c r="F57" s="18">
        <v>61</v>
      </c>
      <c r="G57" s="12">
        <v>500</v>
      </c>
      <c r="H57" s="13">
        <v>16200</v>
      </c>
      <c r="I57" s="12">
        <v>0.24</v>
      </c>
      <c r="J57" s="12">
        <v>7320</v>
      </c>
    </row>
    <row r="58" ht="20.1" customHeight="1" spans="1:10">
      <c r="A58" s="14">
        <v>54</v>
      </c>
      <c r="B58" s="17" t="s">
        <v>369</v>
      </c>
      <c r="C58" s="7" t="s">
        <v>13</v>
      </c>
      <c r="D58" s="12">
        <v>16000</v>
      </c>
      <c r="E58" s="18">
        <v>32</v>
      </c>
      <c r="F58" s="18">
        <v>32</v>
      </c>
      <c r="G58" s="12">
        <v>500</v>
      </c>
      <c r="H58" s="13">
        <v>6260</v>
      </c>
      <c r="I58" s="12">
        <v>0.24</v>
      </c>
      <c r="J58" s="12">
        <v>3840</v>
      </c>
    </row>
    <row r="59" ht="20.1" customHeight="1" spans="1:10">
      <c r="A59" s="14">
        <v>55</v>
      </c>
      <c r="B59" s="17" t="s">
        <v>370</v>
      </c>
      <c r="C59" s="7" t="s">
        <v>15</v>
      </c>
      <c r="D59" s="12">
        <v>50000</v>
      </c>
      <c r="E59" s="18">
        <v>141</v>
      </c>
      <c r="F59" s="18">
        <v>141</v>
      </c>
      <c r="G59" s="12">
        <v>500</v>
      </c>
      <c r="H59" s="13">
        <v>28400</v>
      </c>
      <c r="I59" s="12">
        <v>0.24</v>
      </c>
      <c r="J59" s="12">
        <v>16920</v>
      </c>
    </row>
    <row r="60" ht="20.1" customHeight="1" spans="1:10">
      <c r="A60" s="14">
        <v>56</v>
      </c>
      <c r="B60" s="17" t="s">
        <v>371</v>
      </c>
      <c r="C60" s="7" t="s">
        <v>13</v>
      </c>
      <c r="D60" s="12">
        <v>10000</v>
      </c>
      <c r="E60" s="18">
        <v>28</v>
      </c>
      <c r="F60" s="18">
        <v>28</v>
      </c>
      <c r="G60" s="12">
        <v>500</v>
      </c>
      <c r="H60" s="13">
        <v>5520</v>
      </c>
      <c r="I60" s="12">
        <v>0.24</v>
      </c>
      <c r="J60" s="12">
        <v>3360</v>
      </c>
    </row>
    <row r="61" ht="20.1" customHeight="1" spans="1:10">
      <c r="A61" s="14">
        <v>57</v>
      </c>
      <c r="B61" s="17" t="s">
        <v>372</v>
      </c>
      <c r="C61" s="7" t="s">
        <v>15</v>
      </c>
      <c r="D61" s="12">
        <v>11000</v>
      </c>
      <c r="E61" s="18">
        <v>20</v>
      </c>
      <c r="F61" s="18">
        <v>20</v>
      </c>
      <c r="G61" s="12">
        <v>500</v>
      </c>
      <c r="H61" s="13">
        <v>4400</v>
      </c>
      <c r="I61" s="12">
        <v>0.24</v>
      </c>
      <c r="J61" s="12">
        <v>2400</v>
      </c>
    </row>
    <row r="62" ht="20.1" customHeight="1" spans="1:10">
      <c r="A62" s="14">
        <v>58</v>
      </c>
      <c r="B62" s="17" t="s">
        <v>373</v>
      </c>
      <c r="C62" s="7" t="s">
        <v>13</v>
      </c>
      <c r="D62" s="12">
        <v>22000</v>
      </c>
      <c r="E62" s="18">
        <v>31</v>
      </c>
      <c r="F62" s="18">
        <v>31</v>
      </c>
      <c r="G62" s="12">
        <v>500</v>
      </c>
      <c r="H62" s="13">
        <v>6200</v>
      </c>
      <c r="I62" s="12">
        <v>0.24</v>
      </c>
      <c r="J62" s="12">
        <v>3720</v>
      </c>
    </row>
    <row r="63" ht="20.1" customHeight="1" spans="1:10">
      <c r="A63" s="14">
        <v>59</v>
      </c>
      <c r="B63" s="17" t="s">
        <v>374</v>
      </c>
      <c r="C63" s="7" t="s">
        <v>15</v>
      </c>
      <c r="D63" s="12">
        <v>20000</v>
      </c>
      <c r="E63" s="18">
        <v>21</v>
      </c>
      <c r="F63" s="18">
        <v>21</v>
      </c>
      <c r="G63" s="12">
        <v>500</v>
      </c>
      <c r="H63" s="13">
        <v>3360</v>
      </c>
      <c r="I63" s="12">
        <v>0.24</v>
      </c>
      <c r="J63" s="12">
        <v>2520</v>
      </c>
    </row>
    <row r="64" ht="20.1" customHeight="1" spans="1:10">
      <c r="A64" s="14">
        <v>60</v>
      </c>
      <c r="B64" s="17" t="s">
        <v>375</v>
      </c>
      <c r="C64" s="7" t="s">
        <v>13</v>
      </c>
      <c r="D64" s="12">
        <v>5000</v>
      </c>
      <c r="E64" s="18">
        <v>16</v>
      </c>
      <c r="F64" s="18">
        <v>16</v>
      </c>
      <c r="G64" s="12">
        <v>500</v>
      </c>
      <c r="H64" s="13">
        <v>2100.8</v>
      </c>
      <c r="I64" s="12">
        <v>0.24</v>
      </c>
      <c r="J64" s="12">
        <v>1920</v>
      </c>
    </row>
    <row r="65" ht="20.1" customHeight="1" spans="1:10">
      <c r="A65" s="14">
        <v>61</v>
      </c>
      <c r="B65" s="17" t="s">
        <v>376</v>
      </c>
      <c r="C65" s="7" t="s">
        <v>15</v>
      </c>
      <c r="D65" s="12">
        <v>12000</v>
      </c>
      <c r="E65" s="18">
        <v>12</v>
      </c>
      <c r="F65" s="18">
        <v>12</v>
      </c>
      <c r="G65" s="12">
        <v>500</v>
      </c>
      <c r="H65" s="13">
        <v>2400</v>
      </c>
      <c r="I65" s="12">
        <v>0.24</v>
      </c>
      <c r="J65" s="12">
        <v>1440</v>
      </c>
    </row>
    <row r="66" ht="20.1" customHeight="1" spans="1:10">
      <c r="A66" s="14">
        <v>62</v>
      </c>
      <c r="B66" s="17" t="s">
        <v>377</v>
      </c>
      <c r="C66" s="7" t="s">
        <v>13</v>
      </c>
      <c r="D66" s="12">
        <v>22000</v>
      </c>
      <c r="E66" s="18">
        <v>18</v>
      </c>
      <c r="F66" s="18">
        <v>18</v>
      </c>
      <c r="G66" s="12">
        <v>500</v>
      </c>
      <c r="H66" s="13">
        <v>4400</v>
      </c>
      <c r="I66" s="12">
        <v>0.24</v>
      </c>
      <c r="J66" s="12">
        <v>2160</v>
      </c>
    </row>
    <row r="67" ht="20.1" customHeight="1" spans="1:10">
      <c r="A67" s="14">
        <v>63</v>
      </c>
      <c r="B67" s="17" t="s">
        <v>378</v>
      </c>
      <c r="C67" s="7" t="s">
        <v>15</v>
      </c>
      <c r="D67" s="12">
        <v>15000</v>
      </c>
      <c r="E67" s="18">
        <v>22</v>
      </c>
      <c r="F67" s="18">
        <v>22</v>
      </c>
      <c r="G67" s="12">
        <v>500</v>
      </c>
      <c r="H67" s="13">
        <v>4400</v>
      </c>
      <c r="I67" s="12">
        <v>0.24</v>
      </c>
      <c r="J67" s="12">
        <v>2640</v>
      </c>
    </row>
    <row r="68" ht="20.1" customHeight="1" spans="1:10">
      <c r="A68" s="14">
        <v>64</v>
      </c>
      <c r="B68" s="17" t="s">
        <v>379</v>
      </c>
      <c r="C68" s="7" t="s">
        <v>13</v>
      </c>
      <c r="D68" s="12">
        <v>22000</v>
      </c>
      <c r="E68" s="18">
        <v>44</v>
      </c>
      <c r="F68" s="18">
        <v>44</v>
      </c>
      <c r="G68" s="12">
        <v>500</v>
      </c>
      <c r="H68" s="13">
        <v>7440</v>
      </c>
      <c r="I68" s="12">
        <v>0.24</v>
      </c>
      <c r="J68" s="12">
        <v>5280</v>
      </c>
    </row>
    <row r="69" ht="20.1" customHeight="1" spans="1:10">
      <c r="A69" s="14">
        <v>65</v>
      </c>
      <c r="B69" s="17" t="s">
        <v>380</v>
      </c>
      <c r="C69" s="7" t="s">
        <v>15</v>
      </c>
      <c r="D69" s="12">
        <v>15000</v>
      </c>
      <c r="E69" s="18">
        <v>55</v>
      </c>
      <c r="F69" s="18">
        <v>55</v>
      </c>
      <c r="G69" s="12">
        <v>500</v>
      </c>
      <c r="H69" s="13">
        <v>9300</v>
      </c>
      <c r="I69" s="12">
        <v>0.24</v>
      </c>
      <c r="J69" s="12">
        <v>6600</v>
      </c>
    </row>
    <row r="70" ht="20.1" customHeight="1" spans="1:10">
      <c r="A70" s="14">
        <v>66</v>
      </c>
      <c r="B70" s="17" t="s">
        <v>381</v>
      </c>
      <c r="C70" s="7" t="s">
        <v>13</v>
      </c>
      <c r="D70" s="12">
        <v>25000</v>
      </c>
      <c r="E70" s="18">
        <v>100</v>
      </c>
      <c r="F70" s="18">
        <v>100</v>
      </c>
      <c r="G70" s="12">
        <v>500</v>
      </c>
      <c r="H70" s="13">
        <v>12080</v>
      </c>
      <c r="I70" s="12">
        <v>0.24</v>
      </c>
      <c r="J70" s="12">
        <v>12000</v>
      </c>
    </row>
    <row r="71" ht="20.1" customHeight="1" spans="1:10">
      <c r="A71" s="14">
        <v>67</v>
      </c>
      <c r="B71" s="17" t="s">
        <v>382</v>
      </c>
      <c r="C71" s="7" t="s">
        <v>15</v>
      </c>
      <c r="D71" s="12">
        <v>12000</v>
      </c>
      <c r="E71" s="18">
        <v>36</v>
      </c>
      <c r="F71" s="18">
        <v>36</v>
      </c>
      <c r="G71" s="12">
        <v>500</v>
      </c>
      <c r="H71" s="13">
        <v>7440</v>
      </c>
      <c r="I71" s="12">
        <v>0.24</v>
      </c>
      <c r="J71" s="12">
        <v>4320</v>
      </c>
    </row>
    <row r="72" ht="20.1" customHeight="1" spans="1:10">
      <c r="A72" s="14">
        <v>68</v>
      </c>
      <c r="B72" s="17" t="s">
        <v>383</v>
      </c>
      <c r="C72" s="7" t="s">
        <v>13</v>
      </c>
      <c r="D72" s="12">
        <v>10000</v>
      </c>
      <c r="E72" s="18">
        <v>20</v>
      </c>
      <c r="F72" s="18">
        <v>20</v>
      </c>
      <c r="G72" s="12">
        <v>500</v>
      </c>
      <c r="H72" s="13">
        <v>4000</v>
      </c>
      <c r="I72" s="12">
        <v>0.24</v>
      </c>
      <c r="J72" s="12">
        <v>2400</v>
      </c>
    </row>
    <row r="73" ht="20.1" customHeight="1" spans="1:10">
      <c r="A73" s="14">
        <v>69</v>
      </c>
      <c r="B73" s="17" t="s">
        <v>384</v>
      </c>
      <c r="C73" s="7" t="s">
        <v>15</v>
      </c>
      <c r="D73" s="12">
        <v>30000</v>
      </c>
      <c r="E73" s="18">
        <v>57</v>
      </c>
      <c r="F73" s="18">
        <v>57</v>
      </c>
      <c r="G73" s="12">
        <v>500</v>
      </c>
      <c r="H73" s="13">
        <v>11400</v>
      </c>
      <c r="I73" s="12">
        <v>0.24</v>
      </c>
      <c r="J73" s="12">
        <v>6840</v>
      </c>
    </row>
    <row r="74" ht="20.1" customHeight="1" spans="1:10">
      <c r="A74" s="14">
        <v>70</v>
      </c>
      <c r="B74" s="17" t="s">
        <v>385</v>
      </c>
      <c r="C74" s="7" t="s">
        <v>13</v>
      </c>
      <c r="D74" s="12">
        <v>30000</v>
      </c>
      <c r="E74" s="18">
        <v>120</v>
      </c>
      <c r="F74" s="18">
        <v>120</v>
      </c>
      <c r="G74" s="12">
        <v>500</v>
      </c>
      <c r="H74" s="13">
        <v>18678</v>
      </c>
      <c r="I74" s="12">
        <v>0.24</v>
      </c>
      <c r="J74" s="12">
        <v>14400</v>
      </c>
    </row>
    <row r="75" ht="20.1" customHeight="1" spans="1:10">
      <c r="A75" s="14">
        <v>71</v>
      </c>
      <c r="B75" s="17" t="s">
        <v>386</v>
      </c>
      <c r="C75" s="7" t="s">
        <v>15</v>
      </c>
      <c r="D75" s="12">
        <v>28000</v>
      </c>
      <c r="E75" s="18">
        <v>83</v>
      </c>
      <c r="F75" s="18">
        <v>83</v>
      </c>
      <c r="G75" s="12">
        <v>500</v>
      </c>
      <c r="H75" s="13">
        <v>16600</v>
      </c>
      <c r="I75" s="12">
        <v>0.24</v>
      </c>
      <c r="J75" s="12">
        <v>9960</v>
      </c>
    </row>
    <row r="76" ht="20.1" customHeight="1" spans="1:10">
      <c r="A76" s="14">
        <v>72</v>
      </c>
      <c r="B76" s="17" t="s">
        <v>387</v>
      </c>
      <c r="C76" s="7" t="s">
        <v>13</v>
      </c>
      <c r="D76" s="12">
        <v>22000</v>
      </c>
      <c r="E76" s="18">
        <v>83</v>
      </c>
      <c r="F76" s="18">
        <v>83</v>
      </c>
      <c r="G76" s="12">
        <v>500</v>
      </c>
      <c r="H76" s="13">
        <v>7920</v>
      </c>
      <c r="I76" s="12">
        <v>0.24</v>
      </c>
      <c r="J76" s="12">
        <v>9960</v>
      </c>
    </row>
    <row r="77" ht="20.1" customHeight="1" spans="1:10">
      <c r="A77" s="14">
        <v>73</v>
      </c>
      <c r="B77" s="17" t="s">
        <v>388</v>
      </c>
      <c r="C77" s="7" t="s">
        <v>15</v>
      </c>
      <c r="D77" s="12">
        <v>20000</v>
      </c>
      <c r="E77" s="18">
        <v>30</v>
      </c>
      <c r="F77" s="18">
        <v>30</v>
      </c>
      <c r="G77" s="12">
        <v>500</v>
      </c>
      <c r="H77" s="13">
        <v>5600</v>
      </c>
      <c r="I77" s="12">
        <v>0.24</v>
      </c>
      <c r="J77" s="12">
        <v>3600</v>
      </c>
    </row>
    <row r="78" ht="20.1" customHeight="1" spans="1:10">
      <c r="A78" s="14">
        <v>74</v>
      </c>
      <c r="B78" s="17" t="s">
        <v>389</v>
      </c>
      <c r="C78" s="7" t="s">
        <v>13</v>
      </c>
      <c r="D78" s="12">
        <v>10000</v>
      </c>
      <c r="E78" s="18">
        <v>21</v>
      </c>
      <c r="F78" s="18">
        <v>21</v>
      </c>
      <c r="G78" s="12">
        <v>500</v>
      </c>
      <c r="H78" s="13">
        <v>4200</v>
      </c>
      <c r="I78" s="12">
        <v>0.24</v>
      </c>
      <c r="J78" s="12">
        <v>2520</v>
      </c>
    </row>
    <row r="79" ht="20.1" customHeight="1" spans="1:10">
      <c r="A79" s="14">
        <v>75</v>
      </c>
      <c r="B79" s="17" t="s">
        <v>390</v>
      </c>
      <c r="C79" s="7" t="s">
        <v>15</v>
      </c>
      <c r="D79" s="12">
        <v>30000</v>
      </c>
      <c r="E79" s="18">
        <v>52</v>
      </c>
      <c r="F79" s="18">
        <v>52</v>
      </c>
      <c r="G79" s="12">
        <v>500</v>
      </c>
      <c r="H79" s="13">
        <v>11000</v>
      </c>
      <c r="I79" s="12">
        <v>0.24</v>
      </c>
      <c r="J79" s="12">
        <v>6240</v>
      </c>
    </row>
    <row r="80" ht="20.1" customHeight="1" spans="1:10">
      <c r="A80" s="14">
        <v>76</v>
      </c>
      <c r="B80" s="17" t="s">
        <v>391</v>
      </c>
      <c r="C80" s="7" t="s">
        <v>13</v>
      </c>
      <c r="D80" s="12">
        <v>220000</v>
      </c>
      <c r="E80" s="18">
        <v>55</v>
      </c>
      <c r="F80" s="18">
        <v>55</v>
      </c>
      <c r="G80" s="12">
        <v>500</v>
      </c>
      <c r="H80" s="13">
        <v>11660</v>
      </c>
      <c r="I80" s="12">
        <v>0.24</v>
      </c>
      <c r="J80" s="12">
        <v>6600</v>
      </c>
    </row>
    <row r="81" ht="20.1" customHeight="1" spans="1:10">
      <c r="A81" s="14">
        <v>77</v>
      </c>
      <c r="B81" s="17" t="s">
        <v>392</v>
      </c>
      <c r="C81" s="7" t="s">
        <v>15</v>
      </c>
      <c r="D81" s="12">
        <v>32000</v>
      </c>
      <c r="E81" s="18">
        <v>45</v>
      </c>
      <c r="F81" s="18">
        <v>45</v>
      </c>
      <c r="G81" s="12">
        <v>500</v>
      </c>
      <c r="H81" s="13">
        <v>5908.5</v>
      </c>
      <c r="I81" s="12">
        <v>0.24</v>
      </c>
      <c r="J81" s="12">
        <v>5400</v>
      </c>
    </row>
    <row r="82" ht="20.1" customHeight="1" spans="1:10">
      <c r="A82" s="14">
        <v>78</v>
      </c>
      <c r="B82" s="17" t="s">
        <v>393</v>
      </c>
      <c r="C82" s="7" t="s">
        <v>13</v>
      </c>
      <c r="D82" s="12">
        <v>20000</v>
      </c>
      <c r="E82" s="18">
        <v>30</v>
      </c>
      <c r="F82" s="18">
        <v>30</v>
      </c>
      <c r="G82" s="12">
        <v>500</v>
      </c>
      <c r="H82" s="13">
        <v>5600</v>
      </c>
      <c r="I82" s="12">
        <v>0.24</v>
      </c>
      <c r="J82" s="12">
        <v>3600</v>
      </c>
    </row>
    <row r="83" ht="20.1" customHeight="1" spans="1:10">
      <c r="A83" s="14">
        <v>79</v>
      </c>
      <c r="B83" s="17" t="s">
        <v>394</v>
      </c>
      <c r="C83" s="7" t="s">
        <v>15</v>
      </c>
      <c r="D83" s="12">
        <v>15000</v>
      </c>
      <c r="E83" s="18">
        <v>22</v>
      </c>
      <c r="F83" s="18">
        <v>22</v>
      </c>
      <c r="G83" s="12">
        <v>500</v>
      </c>
      <c r="H83" s="13">
        <v>3570.4</v>
      </c>
      <c r="I83" s="12">
        <v>0.24</v>
      </c>
      <c r="J83" s="12">
        <v>2640</v>
      </c>
    </row>
    <row r="84" ht="20.1" customHeight="1" spans="1:10">
      <c r="A84" s="14">
        <v>80</v>
      </c>
      <c r="B84" s="17" t="s">
        <v>395</v>
      </c>
      <c r="C84" s="7" t="s">
        <v>13</v>
      </c>
      <c r="D84" s="12">
        <v>25000</v>
      </c>
      <c r="E84" s="18">
        <v>25</v>
      </c>
      <c r="F84" s="18">
        <v>25</v>
      </c>
      <c r="G84" s="12">
        <v>500</v>
      </c>
      <c r="H84" s="13">
        <v>5320</v>
      </c>
      <c r="I84" s="12">
        <v>0.24</v>
      </c>
      <c r="J84" s="12">
        <v>3000</v>
      </c>
    </row>
    <row r="85" ht="20.1" customHeight="1" spans="1:10">
      <c r="A85" s="14">
        <v>81</v>
      </c>
      <c r="B85" s="17" t="s">
        <v>396</v>
      </c>
      <c r="C85" s="7" t="s">
        <v>15</v>
      </c>
      <c r="D85" s="12">
        <v>30000</v>
      </c>
      <c r="E85" s="18">
        <v>90</v>
      </c>
      <c r="F85" s="18">
        <v>90</v>
      </c>
      <c r="G85" s="12">
        <v>500</v>
      </c>
      <c r="H85" s="13">
        <v>18600</v>
      </c>
      <c r="I85" s="12">
        <v>0.24</v>
      </c>
      <c r="J85" s="12">
        <v>10800</v>
      </c>
    </row>
    <row r="86" ht="20.1" customHeight="1" spans="1:10">
      <c r="A86" s="14">
        <v>82</v>
      </c>
      <c r="B86" s="17" t="s">
        <v>397</v>
      </c>
      <c r="C86" s="7" t="s">
        <v>13</v>
      </c>
      <c r="D86" s="12">
        <v>125800</v>
      </c>
      <c r="E86" s="18">
        <v>590</v>
      </c>
      <c r="F86" s="18">
        <v>590</v>
      </c>
      <c r="G86" s="12">
        <v>500</v>
      </c>
      <c r="H86" s="13">
        <v>103400</v>
      </c>
      <c r="I86" s="12">
        <v>0.24</v>
      </c>
      <c r="J86" s="12">
        <v>70800</v>
      </c>
    </row>
    <row r="87" ht="20.1" customHeight="1" spans="1:10">
      <c r="A87" s="14">
        <v>83</v>
      </c>
      <c r="B87" s="17" t="s">
        <v>398</v>
      </c>
      <c r="C87" s="7" t="s">
        <v>15</v>
      </c>
      <c r="D87" s="12">
        <v>40000</v>
      </c>
      <c r="E87" s="18">
        <v>80</v>
      </c>
      <c r="F87" s="18">
        <v>80</v>
      </c>
      <c r="G87" s="12">
        <v>500</v>
      </c>
      <c r="H87" s="13">
        <v>17600</v>
      </c>
      <c r="I87" s="12">
        <v>0.24</v>
      </c>
      <c r="J87" s="12">
        <v>9600</v>
      </c>
    </row>
    <row r="88" ht="20.1" customHeight="1" spans="1:10">
      <c r="A88" s="14">
        <v>84</v>
      </c>
      <c r="B88" s="17" t="s">
        <v>399</v>
      </c>
      <c r="C88" s="7" t="s">
        <v>13</v>
      </c>
      <c r="D88" s="12">
        <v>12000</v>
      </c>
      <c r="E88" s="18">
        <v>20</v>
      </c>
      <c r="F88" s="18">
        <v>20</v>
      </c>
      <c r="G88" s="12">
        <v>500</v>
      </c>
      <c r="H88" s="13">
        <v>3600</v>
      </c>
      <c r="I88" s="12">
        <v>0.24</v>
      </c>
      <c r="J88" s="12">
        <v>2400</v>
      </c>
    </row>
    <row r="89" ht="20.1" customHeight="1" spans="1:10">
      <c r="A89" s="14">
        <v>85</v>
      </c>
      <c r="B89" s="17" t="s">
        <v>400</v>
      </c>
      <c r="C89" s="7" t="s">
        <v>15</v>
      </c>
      <c r="D89" s="12">
        <v>18000</v>
      </c>
      <c r="E89" s="18">
        <v>18</v>
      </c>
      <c r="F89" s="18">
        <v>18</v>
      </c>
      <c r="G89" s="12">
        <v>500</v>
      </c>
      <c r="H89" s="13">
        <v>3600</v>
      </c>
      <c r="I89" s="12">
        <v>0.24</v>
      </c>
      <c r="J89" s="12">
        <v>2160</v>
      </c>
    </row>
    <row r="90" ht="20.1" customHeight="1" spans="1:10">
      <c r="A90" s="14">
        <v>86</v>
      </c>
      <c r="B90" s="17" t="s">
        <v>401</v>
      </c>
      <c r="C90" s="7" t="s">
        <v>13</v>
      </c>
      <c r="D90" s="12">
        <v>14000</v>
      </c>
      <c r="E90" s="18">
        <v>28</v>
      </c>
      <c r="F90" s="18">
        <v>28</v>
      </c>
      <c r="G90" s="12">
        <v>500</v>
      </c>
      <c r="H90" s="13">
        <v>5880</v>
      </c>
      <c r="I90" s="12">
        <v>0.24</v>
      </c>
      <c r="J90" s="12">
        <v>3360</v>
      </c>
    </row>
    <row r="91" ht="20.1" customHeight="1" spans="1:10">
      <c r="A91" s="14">
        <v>87</v>
      </c>
      <c r="B91" s="17" t="s">
        <v>402</v>
      </c>
      <c r="C91" s="7" t="s">
        <v>15</v>
      </c>
      <c r="D91" s="12">
        <v>6000</v>
      </c>
      <c r="E91" s="18">
        <v>12</v>
      </c>
      <c r="F91" s="18">
        <v>12</v>
      </c>
      <c r="G91" s="12">
        <v>500</v>
      </c>
      <c r="H91" s="13">
        <v>2640</v>
      </c>
      <c r="I91" s="12">
        <v>0.24</v>
      </c>
      <c r="J91" s="12">
        <v>1440</v>
      </c>
    </row>
    <row r="92" ht="20.1" customHeight="1" spans="1:10">
      <c r="A92" s="14">
        <v>88</v>
      </c>
      <c r="B92" s="17" t="s">
        <v>403</v>
      </c>
      <c r="C92" s="7" t="s">
        <v>13</v>
      </c>
      <c r="D92" s="12">
        <v>20000</v>
      </c>
      <c r="E92" s="18">
        <v>16</v>
      </c>
      <c r="F92" s="18">
        <v>16</v>
      </c>
      <c r="G92" s="12">
        <v>500</v>
      </c>
      <c r="H92" s="13">
        <v>3200</v>
      </c>
      <c r="I92" s="12">
        <v>0.24</v>
      </c>
      <c r="J92" s="12">
        <v>1920</v>
      </c>
    </row>
    <row r="93" ht="20.1" customHeight="1" spans="1:10">
      <c r="A93" s="14">
        <v>89</v>
      </c>
      <c r="B93" s="17" t="s">
        <v>404</v>
      </c>
      <c r="C93" s="7" t="s">
        <v>15</v>
      </c>
      <c r="D93" s="12">
        <v>20000</v>
      </c>
      <c r="E93" s="18">
        <v>20</v>
      </c>
      <c r="F93" s="18">
        <v>20</v>
      </c>
      <c r="G93" s="12">
        <v>500</v>
      </c>
      <c r="H93" s="13">
        <v>3600</v>
      </c>
      <c r="I93" s="12">
        <v>0.24</v>
      </c>
      <c r="J93" s="12">
        <v>2400</v>
      </c>
    </row>
    <row r="94" ht="20.1" customHeight="1" spans="1:10">
      <c r="A94" s="14">
        <v>90</v>
      </c>
      <c r="B94" s="17" t="s">
        <v>405</v>
      </c>
      <c r="C94" s="7" t="s">
        <v>13</v>
      </c>
      <c r="D94" s="12">
        <v>12000</v>
      </c>
      <c r="E94" s="18">
        <v>24</v>
      </c>
      <c r="F94" s="18">
        <v>24</v>
      </c>
      <c r="G94" s="12">
        <v>500</v>
      </c>
      <c r="H94" s="13">
        <v>4800</v>
      </c>
      <c r="I94" s="12">
        <v>0.24</v>
      </c>
      <c r="J94" s="12">
        <v>2880</v>
      </c>
    </row>
    <row r="95" ht="20.1" customHeight="1" spans="1:10">
      <c r="A95" s="14">
        <v>91</v>
      </c>
      <c r="B95" s="17" t="s">
        <v>406</v>
      </c>
      <c r="C95" s="7" t="s">
        <v>15</v>
      </c>
      <c r="D95" s="12">
        <v>18000</v>
      </c>
      <c r="E95" s="18">
        <v>31</v>
      </c>
      <c r="F95" s="18">
        <v>31</v>
      </c>
      <c r="G95" s="12">
        <v>500</v>
      </c>
      <c r="H95" s="13">
        <v>4070.3</v>
      </c>
      <c r="I95" s="12">
        <v>0.24</v>
      </c>
      <c r="J95" s="12">
        <v>3720</v>
      </c>
    </row>
    <row r="96" ht="20.1" customHeight="1" spans="1:10">
      <c r="A96" s="14">
        <v>92</v>
      </c>
      <c r="B96" s="17" t="s">
        <v>407</v>
      </c>
      <c r="C96" s="7" t="s">
        <v>13</v>
      </c>
      <c r="D96" s="12">
        <v>20000</v>
      </c>
      <c r="E96" s="18">
        <v>100</v>
      </c>
      <c r="F96" s="18">
        <v>100</v>
      </c>
      <c r="G96" s="12">
        <v>500</v>
      </c>
      <c r="H96" s="13">
        <v>13000</v>
      </c>
      <c r="I96" s="12">
        <v>0.24</v>
      </c>
      <c r="J96" s="12">
        <v>12000</v>
      </c>
    </row>
    <row r="97" ht="20.1" customHeight="1" spans="1:10">
      <c r="A97" s="14">
        <v>93</v>
      </c>
      <c r="B97" s="17" t="s">
        <v>408</v>
      </c>
      <c r="C97" s="7" t="s">
        <v>15</v>
      </c>
      <c r="D97" s="12">
        <v>20000</v>
      </c>
      <c r="E97" s="18">
        <v>100</v>
      </c>
      <c r="F97" s="18">
        <v>100</v>
      </c>
      <c r="G97" s="12">
        <v>500</v>
      </c>
      <c r="H97" s="13">
        <v>16000</v>
      </c>
      <c r="I97" s="12">
        <v>0.24</v>
      </c>
      <c r="J97" s="12">
        <v>12000</v>
      </c>
    </row>
    <row r="98" ht="20.1" customHeight="1" spans="1:10">
      <c r="A98" s="14">
        <v>94</v>
      </c>
      <c r="B98" s="21" t="s">
        <v>409</v>
      </c>
      <c r="C98" s="7" t="s">
        <v>13</v>
      </c>
      <c r="D98" s="12">
        <v>10000</v>
      </c>
      <c r="E98" s="22">
        <v>8</v>
      </c>
      <c r="F98" s="22">
        <v>8</v>
      </c>
      <c r="G98" s="12">
        <v>500</v>
      </c>
      <c r="H98" s="13">
        <v>1200</v>
      </c>
      <c r="I98" s="12">
        <v>0.24</v>
      </c>
      <c r="J98" s="12">
        <v>960</v>
      </c>
    </row>
    <row r="99" ht="20.1" customHeight="1" spans="1:10">
      <c r="A99" s="14">
        <v>95</v>
      </c>
      <c r="B99" s="21" t="s">
        <v>410</v>
      </c>
      <c r="C99" s="7" t="s">
        <v>15</v>
      </c>
      <c r="D99" s="12">
        <v>20000</v>
      </c>
      <c r="E99" s="22">
        <v>29</v>
      </c>
      <c r="F99" s="22">
        <v>29</v>
      </c>
      <c r="G99" s="12">
        <v>500</v>
      </c>
      <c r="H99" s="13">
        <v>5000</v>
      </c>
      <c r="I99" s="12">
        <v>0.24</v>
      </c>
      <c r="J99" s="12">
        <v>3480</v>
      </c>
    </row>
    <row r="100" ht="20.1" customHeight="1" spans="1:10">
      <c r="A100" s="14">
        <v>96</v>
      </c>
      <c r="B100" s="21" t="s">
        <v>411</v>
      </c>
      <c r="C100" s="7" t="s">
        <v>13</v>
      </c>
      <c r="D100" s="12">
        <v>40000</v>
      </c>
      <c r="E100" s="23">
        <v>108</v>
      </c>
      <c r="F100" s="23">
        <v>108</v>
      </c>
      <c r="G100" s="12">
        <v>500</v>
      </c>
      <c r="H100" s="13">
        <v>19440</v>
      </c>
      <c r="I100" s="12">
        <v>0.24</v>
      </c>
      <c r="J100" s="12">
        <v>12960</v>
      </c>
    </row>
    <row r="101" ht="20.1" customHeight="1" spans="1:10">
      <c r="A101" s="14">
        <v>97</v>
      </c>
      <c r="B101" s="21" t="s">
        <v>412</v>
      </c>
      <c r="C101" s="7" t="s">
        <v>15</v>
      </c>
      <c r="D101" s="12">
        <v>29000</v>
      </c>
      <c r="E101" s="23">
        <v>15</v>
      </c>
      <c r="F101" s="23">
        <v>15</v>
      </c>
      <c r="G101" s="12">
        <v>500</v>
      </c>
      <c r="H101" s="13">
        <v>3000</v>
      </c>
      <c r="I101" s="12">
        <v>0.24</v>
      </c>
      <c r="J101" s="12">
        <v>1800</v>
      </c>
    </row>
    <row r="102" ht="20.1" customHeight="1" spans="1:10">
      <c r="A102" s="14">
        <v>98</v>
      </c>
      <c r="B102" s="21" t="s">
        <v>413</v>
      </c>
      <c r="C102" s="7" t="s">
        <v>13</v>
      </c>
      <c r="D102" s="12">
        <v>20000</v>
      </c>
      <c r="E102" s="22">
        <v>60</v>
      </c>
      <c r="F102" s="22">
        <v>60</v>
      </c>
      <c r="G102" s="12">
        <v>500</v>
      </c>
      <c r="H102" s="13">
        <v>9000</v>
      </c>
      <c r="I102" s="12">
        <v>0.24</v>
      </c>
      <c r="J102" s="12">
        <v>7200</v>
      </c>
    </row>
    <row r="103" ht="20.1" customHeight="1" spans="1:10">
      <c r="A103" s="14">
        <v>99</v>
      </c>
      <c r="B103" s="21" t="s">
        <v>414</v>
      </c>
      <c r="C103" s="7" t="s">
        <v>15</v>
      </c>
      <c r="D103" s="12">
        <v>10000</v>
      </c>
      <c r="E103" s="22">
        <v>60</v>
      </c>
      <c r="F103" s="22">
        <v>60</v>
      </c>
      <c r="G103" s="12">
        <v>500</v>
      </c>
      <c r="H103" s="13">
        <v>4000</v>
      </c>
      <c r="I103" s="12">
        <v>0.24</v>
      </c>
      <c r="J103" s="12">
        <v>7200</v>
      </c>
    </row>
    <row r="104" ht="20.1" customHeight="1" spans="1:10">
      <c r="A104" s="14">
        <v>100</v>
      </c>
      <c r="B104" s="21" t="s">
        <v>415</v>
      </c>
      <c r="C104" s="7" t="s">
        <v>13</v>
      </c>
      <c r="D104" s="12">
        <v>24000</v>
      </c>
      <c r="E104" s="22">
        <v>52</v>
      </c>
      <c r="F104" s="22">
        <v>52</v>
      </c>
      <c r="G104" s="12">
        <v>500</v>
      </c>
      <c r="H104" s="13">
        <v>8900</v>
      </c>
      <c r="I104" s="12">
        <v>0.24</v>
      </c>
      <c r="J104" s="12">
        <v>6240</v>
      </c>
    </row>
    <row r="105" ht="20.1" customHeight="1" spans="1:10">
      <c r="A105" s="14">
        <v>101</v>
      </c>
      <c r="B105" s="21" t="s">
        <v>416</v>
      </c>
      <c r="C105" s="7" t="s">
        <v>15</v>
      </c>
      <c r="D105" s="12">
        <v>50000</v>
      </c>
      <c r="E105" s="22">
        <v>112</v>
      </c>
      <c r="F105" s="22">
        <v>112</v>
      </c>
      <c r="G105" s="12">
        <v>500</v>
      </c>
      <c r="H105" s="13">
        <v>22400</v>
      </c>
      <c r="I105" s="12">
        <v>0.24</v>
      </c>
      <c r="J105" s="12">
        <v>13440</v>
      </c>
    </row>
    <row r="106" ht="20.1" customHeight="1" spans="1:10">
      <c r="A106" s="14">
        <v>102</v>
      </c>
      <c r="B106" s="21" t="s">
        <v>417</v>
      </c>
      <c r="C106" s="7" t="s">
        <v>13</v>
      </c>
      <c r="D106" s="12">
        <v>22000</v>
      </c>
      <c r="E106" s="22">
        <v>42</v>
      </c>
      <c r="F106" s="22">
        <v>42</v>
      </c>
      <c r="G106" s="12">
        <v>500</v>
      </c>
      <c r="H106" s="13">
        <v>10960</v>
      </c>
      <c r="I106" s="12">
        <v>0.24</v>
      </c>
      <c r="J106" s="12">
        <v>5040</v>
      </c>
    </row>
    <row r="107" ht="20.1" customHeight="1" spans="1:10">
      <c r="A107" s="14">
        <v>103</v>
      </c>
      <c r="B107" s="24" t="s">
        <v>418</v>
      </c>
      <c r="C107" s="7" t="s">
        <v>15</v>
      </c>
      <c r="D107" s="12">
        <v>17000</v>
      </c>
      <c r="E107" s="22">
        <v>34</v>
      </c>
      <c r="F107" s="22">
        <v>34</v>
      </c>
      <c r="G107" s="12">
        <v>500</v>
      </c>
      <c r="H107" s="13">
        <v>6800</v>
      </c>
      <c r="I107" s="12">
        <v>0.24</v>
      </c>
      <c r="J107" s="12">
        <v>4080</v>
      </c>
    </row>
    <row r="108" ht="20.1" customHeight="1" spans="1:10">
      <c r="A108" s="14">
        <v>104</v>
      </c>
      <c r="B108" s="21" t="s">
        <v>419</v>
      </c>
      <c r="C108" s="7" t="s">
        <v>13</v>
      </c>
      <c r="D108" s="12">
        <v>10000</v>
      </c>
      <c r="E108" s="22">
        <v>30</v>
      </c>
      <c r="F108" s="22">
        <v>30</v>
      </c>
      <c r="G108" s="12">
        <v>500</v>
      </c>
      <c r="H108" s="13">
        <v>6400</v>
      </c>
      <c r="I108" s="12">
        <v>0.24</v>
      </c>
      <c r="J108" s="12">
        <v>3600</v>
      </c>
    </row>
    <row r="109" ht="20.1" customHeight="1" spans="1:10">
      <c r="A109" s="14">
        <v>105</v>
      </c>
      <c r="B109" s="21" t="s">
        <v>420</v>
      </c>
      <c r="C109" s="7" t="s">
        <v>15</v>
      </c>
      <c r="D109" s="12">
        <v>30000</v>
      </c>
      <c r="E109" s="22">
        <v>55</v>
      </c>
      <c r="F109" s="22">
        <v>55</v>
      </c>
      <c r="G109" s="12">
        <v>500</v>
      </c>
      <c r="H109" s="13">
        <v>11600</v>
      </c>
      <c r="I109" s="12">
        <v>0.24</v>
      </c>
      <c r="J109" s="12">
        <v>6600</v>
      </c>
    </row>
    <row r="110" ht="20.1" customHeight="1" spans="1:10">
      <c r="A110" s="14">
        <v>106</v>
      </c>
      <c r="B110" s="24" t="s">
        <v>421</v>
      </c>
      <c r="C110" s="7" t="s">
        <v>13</v>
      </c>
      <c r="D110" s="12">
        <v>10000</v>
      </c>
      <c r="E110" s="22">
        <v>49</v>
      </c>
      <c r="F110" s="22">
        <v>49</v>
      </c>
      <c r="G110" s="12">
        <v>500</v>
      </c>
      <c r="H110" s="13">
        <v>6370</v>
      </c>
      <c r="I110" s="12">
        <v>0.24</v>
      </c>
      <c r="J110" s="12">
        <v>5880</v>
      </c>
    </row>
    <row r="111" ht="20.1" customHeight="1" spans="1:10">
      <c r="A111" s="14">
        <v>107</v>
      </c>
      <c r="B111" s="25" t="s">
        <v>422</v>
      </c>
      <c r="C111" s="7" t="s">
        <v>15</v>
      </c>
      <c r="D111" s="12">
        <v>10000</v>
      </c>
      <c r="E111" s="22">
        <v>30</v>
      </c>
      <c r="F111" s="22">
        <v>30</v>
      </c>
      <c r="G111" s="12">
        <v>500</v>
      </c>
      <c r="H111" s="13">
        <v>5800</v>
      </c>
      <c r="I111" s="12">
        <v>0.24</v>
      </c>
      <c r="J111" s="12">
        <v>3600</v>
      </c>
    </row>
    <row r="112" ht="20.1" customHeight="1" spans="1:10">
      <c r="A112" s="14">
        <v>108</v>
      </c>
      <c r="B112" s="24" t="s">
        <v>423</v>
      </c>
      <c r="C112" s="7" t="s">
        <v>13</v>
      </c>
      <c r="D112" s="12">
        <v>5000</v>
      </c>
      <c r="E112" s="23">
        <v>8</v>
      </c>
      <c r="F112" s="23">
        <v>8</v>
      </c>
      <c r="G112" s="12">
        <v>500</v>
      </c>
      <c r="H112" s="13">
        <v>1600</v>
      </c>
      <c r="I112" s="12">
        <v>0.24</v>
      </c>
      <c r="J112" s="12">
        <v>960</v>
      </c>
    </row>
    <row r="113" ht="20.1" customHeight="1" spans="1:10">
      <c r="A113" s="14">
        <v>109</v>
      </c>
      <c r="B113" s="21" t="s">
        <v>424</v>
      </c>
      <c r="C113" s="7" t="s">
        <v>15</v>
      </c>
      <c r="D113" s="12">
        <v>20000</v>
      </c>
      <c r="E113" s="22">
        <v>39</v>
      </c>
      <c r="F113" s="22">
        <v>39</v>
      </c>
      <c r="G113" s="12">
        <v>500</v>
      </c>
      <c r="H113" s="13">
        <v>9200</v>
      </c>
      <c r="I113" s="12">
        <v>0.24</v>
      </c>
      <c r="J113" s="12">
        <v>4680</v>
      </c>
    </row>
    <row r="114" ht="20.1" customHeight="1" spans="1:10">
      <c r="A114" s="14">
        <v>110</v>
      </c>
      <c r="B114" s="21" t="s">
        <v>425</v>
      </c>
      <c r="C114" s="7" t="s">
        <v>13</v>
      </c>
      <c r="D114" s="12">
        <v>20000</v>
      </c>
      <c r="E114" s="23">
        <v>20</v>
      </c>
      <c r="F114" s="23">
        <v>20</v>
      </c>
      <c r="G114" s="12">
        <v>500</v>
      </c>
      <c r="H114" s="13">
        <v>4000</v>
      </c>
      <c r="I114" s="12">
        <v>0.24</v>
      </c>
      <c r="J114" s="12">
        <v>2400</v>
      </c>
    </row>
    <row r="115" ht="20.1" customHeight="1" spans="1:10">
      <c r="A115" s="14">
        <v>111</v>
      </c>
      <c r="B115" s="17" t="s">
        <v>426</v>
      </c>
      <c r="C115" s="7" t="s">
        <v>15</v>
      </c>
      <c r="D115" s="12">
        <v>20000</v>
      </c>
      <c r="E115" s="18">
        <v>30</v>
      </c>
      <c r="F115" s="18">
        <v>30</v>
      </c>
      <c r="G115" s="12">
        <v>500</v>
      </c>
      <c r="H115" s="13">
        <v>6400</v>
      </c>
      <c r="I115" s="12">
        <v>0.24</v>
      </c>
      <c r="J115" s="12">
        <v>3600</v>
      </c>
    </row>
    <row r="116" ht="20.1" customHeight="1" spans="1:10">
      <c r="A116" s="14">
        <v>112</v>
      </c>
      <c r="B116" s="21" t="s">
        <v>427</v>
      </c>
      <c r="C116" s="7" t="s">
        <v>13</v>
      </c>
      <c r="D116" s="12">
        <v>10000</v>
      </c>
      <c r="E116" s="22">
        <v>24</v>
      </c>
      <c r="F116" s="22">
        <v>24</v>
      </c>
      <c r="G116" s="12">
        <v>500</v>
      </c>
      <c r="H116" s="13">
        <v>3200</v>
      </c>
      <c r="I116" s="12">
        <v>0.24</v>
      </c>
      <c r="J116" s="12">
        <v>2880</v>
      </c>
    </row>
    <row r="117" ht="20.1" customHeight="1" spans="1:10">
      <c r="A117" s="14">
        <v>113</v>
      </c>
      <c r="B117" s="26" t="s">
        <v>428</v>
      </c>
      <c r="C117" s="7" t="s">
        <v>15</v>
      </c>
      <c r="D117" s="12">
        <v>4000</v>
      </c>
      <c r="E117" s="23">
        <v>5</v>
      </c>
      <c r="F117" s="23">
        <v>5</v>
      </c>
      <c r="G117" s="12">
        <v>500</v>
      </c>
      <c r="H117" s="13">
        <v>1000</v>
      </c>
      <c r="I117" s="12">
        <v>0.24</v>
      </c>
      <c r="J117" s="12">
        <v>600</v>
      </c>
    </row>
    <row r="118" ht="20.1" customHeight="1" spans="1:10">
      <c r="A118" s="14">
        <v>114</v>
      </c>
      <c r="B118" s="21" t="s">
        <v>429</v>
      </c>
      <c r="C118" s="7" t="s">
        <v>13</v>
      </c>
      <c r="D118" s="12">
        <v>45000</v>
      </c>
      <c r="E118" s="23">
        <v>56</v>
      </c>
      <c r="F118" s="23">
        <v>56</v>
      </c>
      <c r="G118" s="12">
        <v>500</v>
      </c>
      <c r="H118" s="13">
        <v>11200</v>
      </c>
      <c r="I118" s="12">
        <v>0.24</v>
      </c>
      <c r="J118" s="12">
        <v>6720</v>
      </c>
    </row>
    <row r="119" ht="20.1" customHeight="1" spans="1:10">
      <c r="A119" s="14">
        <v>115</v>
      </c>
      <c r="B119" s="21" t="s">
        <v>430</v>
      </c>
      <c r="C119" s="7" t="s">
        <v>15</v>
      </c>
      <c r="D119" s="12">
        <v>25000</v>
      </c>
      <c r="E119" s="23">
        <v>38</v>
      </c>
      <c r="F119" s="23">
        <v>38</v>
      </c>
      <c r="G119" s="12">
        <v>500</v>
      </c>
      <c r="H119" s="13">
        <v>7600</v>
      </c>
      <c r="I119" s="12">
        <v>0.24</v>
      </c>
      <c r="J119" s="12">
        <v>4560</v>
      </c>
    </row>
    <row r="120" ht="20.1" customHeight="1" spans="1:10">
      <c r="A120" s="14">
        <v>116</v>
      </c>
      <c r="B120" s="21" t="s">
        <v>431</v>
      </c>
      <c r="C120" s="7" t="s">
        <v>13</v>
      </c>
      <c r="D120" s="12">
        <v>7000</v>
      </c>
      <c r="E120" s="23">
        <v>14</v>
      </c>
      <c r="F120" s="23">
        <v>14</v>
      </c>
      <c r="G120" s="12">
        <v>500</v>
      </c>
      <c r="H120" s="13">
        <v>3080</v>
      </c>
      <c r="I120" s="12">
        <v>0.24</v>
      </c>
      <c r="J120" s="12">
        <v>1680</v>
      </c>
    </row>
    <row r="121" ht="20.1" customHeight="1" spans="1:10">
      <c r="A121" s="14">
        <v>117</v>
      </c>
      <c r="B121" s="24" t="s">
        <v>432</v>
      </c>
      <c r="C121" s="7" t="s">
        <v>15</v>
      </c>
      <c r="D121" s="12">
        <v>9000</v>
      </c>
      <c r="E121" s="23">
        <v>18</v>
      </c>
      <c r="F121" s="23">
        <v>18</v>
      </c>
      <c r="G121" s="12">
        <v>500</v>
      </c>
      <c r="H121" s="13">
        <v>3240</v>
      </c>
      <c r="I121" s="12">
        <v>0.24</v>
      </c>
      <c r="J121" s="12">
        <v>2160</v>
      </c>
    </row>
    <row r="122" ht="20.1" customHeight="1" spans="1:10">
      <c r="A122" s="14">
        <v>118</v>
      </c>
      <c r="B122" s="21" t="s">
        <v>433</v>
      </c>
      <c r="C122" s="7" t="s">
        <v>13</v>
      </c>
      <c r="D122" s="12">
        <v>8000</v>
      </c>
      <c r="E122" s="23">
        <v>8</v>
      </c>
      <c r="F122" s="23">
        <v>8</v>
      </c>
      <c r="G122" s="12">
        <v>500</v>
      </c>
      <c r="H122" s="13">
        <v>1440</v>
      </c>
      <c r="I122" s="12">
        <v>0.24</v>
      </c>
      <c r="J122" s="12">
        <v>960</v>
      </c>
    </row>
    <row r="123" ht="20.1" customHeight="1" spans="1:10">
      <c r="A123" s="14">
        <v>119</v>
      </c>
      <c r="B123" s="21" t="s">
        <v>434</v>
      </c>
      <c r="C123" s="7" t="s">
        <v>15</v>
      </c>
      <c r="D123" s="12">
        <v>18000</v>
      </c>
      <c r="E123" s="23">
        <v>18</v>
      </c>
      <c r="F123" s="23">
        <v>18</v>
      </c>
      <c r="G123" s="12">
        <v>500</v>
      </c>
      <c r="H123" s="13">
        <v>3240</v>
      </c>
      <c r="I123" s="12">
        <v>0.24</v>
      </c>
      <c r="J123" s="12">
        <v>2160</v>
      </c>
    </row>
    <row r="124" ht="20.1" customHeight="1" spans="1:10">
      <c r="A124" s="14">
        <v>120</v>
      </c>
      <c r="B124" s="24" t="s">
        <v>435</v>
      </c>
      <c r="C124" s="7" t="s">
        <v>13</v>
      </c>
      <c r="D124" s="12">
        <v>16000</v>
      </c>
      <c r="E124" s="23">
        <v>32</v>
      </c>
      <c r="F124" s="23">
        <v>32</v>
      </c>
      <c r="G124" s="12">
        <v>500</v>
      </c>
      <c r="H124" s="13">
        <v>5088.6</v>
      </c>
      <c r="I124" s="12">
        <v>0.24</v>
      </c>
      <c r="J124" s="12">
        <v>3840</v>
      </c>
    </row>
    <row r="125" ht="20.1" customHeight="1" spans="1:10">
      <c r="A125" s="14">
        <v>121</v>
      </c>
      <c r="B125" s="21" t="s">
        <v>436</v>
      </c>
      <c r="C125" s="7" t="s">
        <v>15</v>
      </c>
      <c r="D125" s="12">
        <v>7000</v>
      </c>
      <c r="E125" s="23">
        <v>28</v>
      </c>
      <c r="F125" s="23">
        <v>28</v>
      </c>
      <c r="G125" s="12">
        <v>500</v>
      </c>
      <c r="H125" s="13">
        <v>4620</v>
      </c>
      <c r="I125" s="12">
        <v>0.24</v>
      </c>
      <c r="J125" s="12">
        <v>3360</v>
      </c>
    </row>
    <row r="126" ht="20.1" customHeight="1" spans="1:10">
      <c r="A126" s="14">
        <v>122</v>
      </c>
      <c r="B126" s="21" t="s">
        <v>437</v>
      </c>
      <c r="C126" s="7" t="s">
        <v>13</v>
      </c>
      <c r="D126" s="12">
        <v>20000</v>
      </c>
      <c r="E126" s="23">
        <v>50</v>
      </c>
      <c r="F126" s="23">
        <v>50</v>
      </c>
      <c r="G126" s="12">
        <v>500</v>
      </c>
      <c r="H126" s="13">
        <v>10000</v>
      </c>
      <c r="I126" s="12">
        <v>0.24</v>
      </c>
      <c r="J126" s="12">
        <v>6000</v>
      </c>
    </row>
    <row r="127" ht="20.1" customHeight="1" spans="1:10">
      <c r="A127" s="14">
        <v>123</v>
      </c>
      <c r="B127" s="24" t="s">
        <v>438</v>
      </c>
      <c r="C127" s="7" t="s">
        <v>15</v>
      </c>
      <c r="D127" s="12">
        <v>10000</v>
      </c>
      <c r="E127" s="23">
        <v>5</v>
      </c>
      <c r="F127" s="23">
        <v>5</v>
      </c>
      <c r="G127" s="12">
        <v>500</v>
      </c>
      <c r="H127" s="13">
        <v>1000</v>
      </c>
      <c r="I127" s="12">
        <v>0.24</v>
      </c>
      <c r="J127" s="12">
        <v>600</v>
      </c>
    </row>
    <row r="128" ht="20.1" customHeight="1" spans="1:10">
      <c r="A128" s="14">
        <v>124</v>
      </c>
      <c r="B128" s="15" t="s">
        <v>439</v>
      </c>
      <c r="C128" s="7" t="s">
        <v>13</v>
      </c>
      <c r="D128" s="12">
        <v>30000</v>
      </c>
      <c r="E128" s="12">
        <v>54</v>
      </c>
      <c r="F128" s="12">
        <v>54</v>
      </c>
      <c r="G128" s="12">
        <v>500</v>
      </c>
      <c r="H128" s="13">
        <v>6400</v>
      </c>
      <c r="I128" s="12">
        <v>0.24</v>
      </c>
      <c r="J128" s="12">
        <v>6400</v>
      </c>
    </row>
    <row r="129" ht="20.1" customHeight="1" spans="1:10">
      <c r="A129" s="14">
        <v>125</v>
      </c>
      <c r="B129" s="15" t="s">
        <v>440</v>
      </c>
      <c r="C129" s="7" t="s">
        <v>13</v>
      </c>
      <c r="D129" s="12">
        <v>30000</v>
      </c>
      <c r="E129" s="12">
        <v>120</v>
      </c>
      <c r="F129" s="12">
        <v>150</v>
      </c>
      <c r="G129" s="12">
        <v>500</v>
      </c>
      <c r="H129" s="13">
        <v>18000</v>
      </c>
      <c r="I129" s="12">
        <v>0.24</v>
      </c>
      <c r="J129" s="12">
        <v>14400</v>
      </c>
    </row>
    <row r="130" ht="20.1" customHeight="1" spans="1:10">
      <c r="A130" s="27" t="s">
        <v>441</v>
      </c>
      <c r="B130" s="24"/>
      <c r="C130" s="7"/>
      <c r="D130" s="23"/>
      <c r="E130" s="23"/>
      <c r="F130" s="23"/>
      <c r="G130" s="12"/>
      <c r="H130" s="13"/>
      <c r="I130" s="12"/>
      <c r="J130" s="12">
        <f>SUM(J5:J129)</f>
        <v>1938320</v>
      </c>
    </row>
    <row r="131" ht="25.5" spans="1:10">
      <c r="A131" s="14"/>
      <c r="B131" s="28" t="s">
        <v>71</v>
      </c>
      <c r="C131" s="28"/>
      <c r="D131" s="28"/>
      <c r="E131" s="28"/>
      <c r="F131" s="28"/>
      <c r="G131" s="28"/>
      <c r="H131" s="28"/>
      <c r="I131" s="28"/>
      <c r="J131" s="28"/>
    </row>
    <row r="132" ht="18.75" spans="2:10">
      <c r="B132" s="29" t="s">
        <v>72</v>
      </c>
      <c r="D132" s="30" t="s">
        <v>73</v>
      </c>
      <c r="E132" s="30"/>
      <c r="F132" s="31"/>
      <c r="G132" s="32"/>
      <c r="H132" s="33" t="s">
        <v>74</v>
      </c>
      <c r="J132" s="33"/>
    </row>
    <row r="134" ht="18.75" spans="8:8">
      <c r="H134" s="29" t="s">
        <v>75</v>
      </c>
    </row>
  </sheetData>
  <autoFilter ref="A1:J134">
    <extLst/>
  </autoFilter>
  <mergeCells count="4">
    <mergeCell ref="A3:J3"/>
    <mergeCell ref="B131:J131"/>
    <mergeCell ref="D132:E132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馆陶镇</vt:lpstr>
      <vt:lpstr>寿山寺乡</vt:lpstr>
      <vt:lpstr>王桥乡</vt:lpstr>
      <vt:lpstr>房寨镇</vt:lpstr>
      <vt:lpstr>路桥乡</vt:lpstr>
      <vt:lpstr>魏僧寨镇</vt:lpstr>
      <vt:lpstr>徐村乡</vt:lpstr>
      <vt:lpstr>柴堡镇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瓷儿</cp:lastModifiedBy>
  <dcterms:created xsi:type="dcterms:W3CDTF">2008-09-11T17:22:00Z</dcterms:created>
  <cp:lastPrinted>2023-11-09T01:34:00Z</cp:lastPrinted>
  <dcterms:modified xsi:type="dcterms:W3CDTF">2023-12-11T02:04:16Z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E354966D00B74B7A97F6C66F907537A1_13</vt:lpwstr>
  </property>
  <property fmtid="{D5CDD505-2E9C-101B-9397-08002B2CF9AE}" pid="3" name="KSOProductBuildVer">
    <vt:lpwstr>2052-12.1.0.15990</vt:lpwstr>
  </property>
</Properties>
</file>