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<sst xmlns="http://schemas.openxmlformats.org/spreadsheetml/2006/main" count="44" uniqueCount="43">
  <si>
    <t>馆陶县公益性岗位拟聘用人员名单</t>
  </si>
  <si>
    <t>序号</t>
  </si>
  <si>
    <t>姓名</t>
  </si>
  <si>
    <t>性别</t>
  </si>
  <si>
    <t>身份证号码</t>
  </si>
  <si>
    <t>拟安置单位</t>
  </si>
  <si>
    <t>姚*德</t>
  </si>
  <si>
    <t>园林绿化中心</t>
  </si>
  <si>
    <t>张*敏</t>
  </si>
  <si>
    <t>王*勇</t>
  </si>
  <si>
    <t>赵*中</t>
  </si>
  <si>
    <t>孔*安</t>
  </si>
  <si>
    <t>董*剑</t>
  </si>
  <si>
    <t>刘*慧</t>
  </si>
  <si>
    <t>张*涛</t>
  </si>
  <si>
    <t>薛*丽</t>
  </si>
  <si>
    <t>姚*涛</t>
  </si>
  <si>
    <t>孙*军</t>
  </si>
  <si>
    <t>王*钊</t>
  </si>
  <si>
    <t>高*忠</t>
  </si>
  <si>
    <t>刘*娟</t>
  </si>
  <si>
    <t>吴*清</t>
  </si>
  <si>
    <t>曹*臣</t>
  </si>
  <si>
    <t>张*江</t>
  </si>
  <si>
    <t>薛*英</t>
  </si>
  <si>
    <t>常*英</t>
  </si>
  <si>
    <t>县工会</t>
  </si>
  <si>
    <t>刘*</t>
  </si>
  <si>
    <t>李*</t>
  </si>
  <si>
    <t>综合执法局</t>
  </si>
  <si>
    <t>冯*利</t>
  </si>
  <si>
    <t>李*霞</t>
  </si>
  <si>
    <t>许*雨</t>
  </si>
  <si>
    <t>姜*伊</t>
  </si>
  <si>
    <t>霍*显</t>
  </si>
  <si>
    <t>陈*鑫</t>
  </si>
  <si>
    <t>徐*凤</t>
  </si>
  <si>
    <t>张*华</t>
  </si>
  <si>
    <t>人社局</t>
  </si>
  <si>
    <t>韩*英</t>
  </si>
  <si>
    <t>胡*敏</t>
  </si>
  <si>
    <t>刘*姣</t>
  </si>
  <si>
    <t>行政审批局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</si>
</sst>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A1" sqref="A1:E1"/>
    </sheetView>
  </sheetViews>
  <sheetFormatPr defaultColWidth="9" defaultRowHeight="13.5" outlineLevelCol="4"/>
  <cols>
    <col min="1" max="1" width="4.875" customWidth="1"/>
    <col min="2" max="2" width="9.625" customWidth="1"/>
    <col min="3" max="3" width="7.625" customWidth="1"/>
    <col min="4" max="4" width="19.875" customWidth="1"/>
    <col min="5" max="5" width="24.625" customWidth="1"/>
  </cols>
  <sheetData>
    <row r="1" ht="25.5" spans="1:5">
      <c r="A1" s="1" t="s">
        <v>0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v>1</v>
      </c>
      <c r="B3" s="4" t="s">
        <v>6</v>
      </c>
      <c r="C3" s="4" t="str">
        <f ca="1">IF(OR(LEN(D3)=15,LEN(D3)=18),IF(MOD(MID(D3,15,3)*1,2),"男","女"),#N/A)</f>
        <v>男</v>
      </c>
      <c r="D3" s="4" t="str">
        <f ca="1" t="shared" ref="D3:D35" si="0">REPLACE(C3,7,8,"********")</f>
        <v>130433********0038</v>
      </c>
      <c r="E3" s="4" t="s">
        <v>7</v>
      </c>
    </row>
    <row r="4" ht="14.25" spans="1:5">
      <c r="A4" s="4">
        <v>2</v>
      </c>
      <c r="B4" s="4" t="s">
        <v>8</v>
      </c>
      <c r="C4" s="4" t="str">
        <f ca="1" t="shared" ref="C4:C35" si="1">IF(OR(LEN(D4)=15,LEN(D4)=18),IF(MOD(MID(D4,15,3)*1,2),"男","女"),#N/A)</f>
        <v>女</v>
      </c>
      <c r="D4" s="4" t="str">
        <f ca="1" t="shared" si="0"/>
        <v>132135********0526</v>
      </c>
      <c r="E4" s="4"/>
    </row>
    <row r="5" ht="14.25" spans="1:5">
      <c r="A5" s="4">
        <v>3</v>
      </c>
      <c r="B5" s="4" t="s">
        <v>9</v>
      </c>
      <c r="C5" s="4" t="str">
        <f ca="1" t="shared" si="1"/>
        <v>男</v>
      </c>
      <c r="D5" s="4" t="str">
        <f ca="1" t="shared" si="0"/>
        <v>132135********001X</v>
      </c>
      <c r="E5" s="4"/>
    </row>
    <row r="6" ht="14.25" spans="1:5">
      <c r="A6" s="4">
        <v>4</v>
      </c>
      <c r="B6" s="4" t="s">
        <v>10</v>
      </c>
      <c r="C6" s="4" t="str">
        <f ca="1" t="shared" si="1"/>
        <v>男</v>
      </c>
      <c r="D6" s="4" t="str">
        <f ca="1" t="shared" si="0"/>
        <v>130433********031X</v>
      </c>
      <c r="E6" s="4"/>
    </row>
    <row r="7" ht="14.25" spans="1:5">
      <c r="A7" s="4">
        <v>5</v>
      </c>
      <c r="B7" s="4" t="s">
        <v>11</v>
      </c>
      <c r="C7" s="4" t="str">
        <f ca="1" t="shared" si="1"/>
        <v>男</v>
      </c>
      <c r="D7" s="4" t="str">
        <f ca="1" t="shared" si="0"/>
        <v>132135********0511</v>
      </c>
      <c r="E7" s="4"/>
    </row>
    <row r="8" ht="14.25" spans="1:5">
      <c r="A8" s="4">
        <v>6</v>
      </c>
      <c r="B8" s="4" t="s">
        <v>12</v>
      </c>
      <c r="C8" s="4" t="str">
        <f ca="1" t="shared" si="1"/>
        <v>男</v>
      </c>
      <c r="D8" s="4" t="str">
        <f ca="1" t="shared" si="0"/>
        <v>132135********0119</v>
      </c>
      <c r="E8" s="4"/>
    </row>
    <row r="9" ht="14.25" spans="1:5">
      <c r="A9" s="4">
        <v>7</v>
      </c>
      <c r="B9" s="4" t="s">
        <v>13</v>
      </c>
      <c r="C9" s="4" t="str">
        <f ca="1" t="shared" si="1"/>
        <v>女</v>
      </c>
      <c r="D9" s="4" t="str">
        <f ca="1" t="shared" si="0"/>
        <v>130433********0027</v>
      </c>
      <c r="E9" s="4"/>
    </row>
    <row r="10" ht="14.25" spans="1:5">
      <c r="A10" s="4">
        <v>8</v>
      </c>
      <c r="B10" s="4" t="s">
        <v>9</v>
      </c>
      <c r="C10" s="4" t="str">
        <f ca="1" t="shared" si="1"/>
        <v>男</v>
      </c>
      <c r="D10" s="4" t="str">
        <f ca="1" t="shared" si="0"/>
        <v>130433********1911</v>
      </c>
      <c r="E10" s="4"/>
    </row>
    <row r="11" ht="14.25" spans="1:5">
      <c r="A11" s="4">
        <v>9</v>
      </c>
      <c r="B11" s="4" t="s">
        <v>14</v>
      </c>
      <c r="C11" s="4" t="str">
        <f ca="1" t="shared" si="1"/>
        <v>男</v>
      </c>
      <c r="D11" s="4" t="str">
        <f ca="1" t="shared" si="0"/>
        <v>372526********7217</v>
      </c>
      <c r="E11" s="4"/>
    </row>
    <row r="12" ht="14.25" spans="1:5">
      <c r="A12" s="4">
        <v>10</v>
      </c>
      <c r="B12" s="4" t="s">
        <v>15</v>
      </c>
      <c r="C12" s="4" t="str">
        <f ca="1" t="shared" si="1"/>
        <v>女</v>
      </c>
      <c r="D12" s="4" t="str">
        <f ca="1" t="shared" si="0"/>
        <v>130433********2520</v>
      </c>
      <c r="E12" s="4"/>
    </row>
    <row r="13" ht="14.25" spans="1:5">
      <c r="A13" s="4">
        <v>11</v>
      </c>
      <c r="B13" s="4" t="s">
        <v>16</v>
      </c>
      <c r="C13" s="4" t="str">
        <f ca="1" t="shared" si="1"/>
        <v>男</v>
      </c>
      <c r="D13" s="4" t="str">
        <f ca="1" t="shared" si="0"/>
        <v>132135********1532</v>
      </c>
      <c r="E13" s="4"/>
    </row>
    <row r="14" ht="14.25" spans="1:5">
      <c r="A14" s="4">
        <v>12</v>
      </c>
      <c r="B14" s="4" t="s">
        <v>17</v>
      </c>
      <c r="C14" s="4" t="str">
        <f ca="1" t="shared" si="1"/>
        <v>男</v>
      </c>
      <c r="D14" s="4" t="str">
        <f ca="1" t="shared" si="0"/>
        <v>130433********0319</v>
      </c>
      <c r="E14" s="4"/>
    </row>
    <row r="15" ht="14.25" spans="1:5">
      <c r="A15" s="4">
        <v>13</v>
      </c>
      <c r="B15" s="4" t="s">
        <v>18</v>
      </c>
      <c r="C15" s="4" t="str">
        <f ca="1" t="shared" si="1"/>
        <v>男</v>
      </c>
      <c r="D15" s="4" t="str">
        <f ca="1" t="shared" si="0"/>
        <v>132135********0117</v>
      </c>
      <c r="E15" s="4"/>
    </row>
    <row r="16" ht="14.25" spans="1:5">
      <c r="A16" s="4">
        <v>14</v>
      </c>
      <c r="B16" s="4" t="s">
        <v>19</v>
      </c>
      <c r="C16" s="4" t="str">
        <f ca="1" t="shared" si="1"/>
        <v>男</v>
      </c>
      <c r="D16" s="4" t="str">
        <f ca="1" t="shared" si="0"/>
        <v>132135********3118</v>
      </c>
      <c r="E16" s="4"/>
    </row>
    <row r="17" ht="14.25" spans="1:5">
      <c r="A17" s="4">
        <v>15</v>
      </c>
      <c r="B17" s="4" t="s">
        <v>20</v>
      </c>
      <c r="C17" s="4" t="str">
        <f ca="1" t="shared" si="1"/>
        <v>女</v>
      </c>
      <c r="D17" s="4" t="str">
        <f ca="1" t="shared" si="0"/>
        <v>130433********0064</v>
      </c>
      <c r="E17" s="4"/>
    </row>
    <row r="18" ht="14.25" spans="1:5">
      <c r="A18" s="4">
        <v>16</v>
      </c>
      <c r="B18" s="4" t="s">
        <v>21</v>
      </c>
      <c r="C18" s="4" t="str">
        <f ca="1" t="shared" si="1"/>
        <v>女</v>
      </c>
      <c r="D18" s="4" t="str">
        <f ca="1" t="shared" si="0"/>
        <v>130433********2320</v>
      </c>
      <c r="E18" s="4"/>
    </row>
    <row r="19" ht="14.25" spans="1:5">
      <c r="A19" s="4">
        <v>17</v>
      </c>
      <c r="B19" s="4" t="s">
        <v>22</v>
      </c>
      <c r="C19" s="4" t="str">
        <f ca="1" t="shared" si="1"/>
        <v>男</v>
      </c>
      <c r="D19" s="4" t="str">
        <f ca="1" t="shared" si="0"/>
        <v>132135********0131</v>
      </c>
      <c r="E19" s="4"/>
    </row>
    <row r="20" ht="14.25" spans="1:5">
      <c r="A20" s="4">
        <v>18</v>
      </c>
      <c r="B20" s="4" t="s">
        <v>23</v>
      </c>
      <c r="C20" s="4" t="str">
        <f ca="1" t="shared" si="1"/>
        <v>男</v>
      </c>
      <c r="D20" s="4" t="str">
        <f ca="1" t="shared" si="0"/>
        <v>132135********0012</v>
      </c>
      <c r="E20" s="4"/>
    </row>
    <row r="21" ht="14.25" spans="1:5">
      <c r="A21" s="4">
        <v>19</v>
      </c>
      <c r="B21" s="4" t="s">
        <v>24</v>
      </c>
      <c r="C21" s="4" t="str">
        <f ca="1" t="shared" si="1"/>
        <v>女</v>
      </c>
      <c r="D21" s="4" t="str">
        <f ca="1" t="shared" si="0"/>
        <v>130433********1921</v>
      </c>
      <c r="E21" s="4"/>
    </row>
    <row r="22" ht="14.25" spans="1:5">
      <c r="A22" s="4">
        <v>20</v>
      </c>
      <c r="B22" s="4" t="s">
        <v>25</v>
      </c>
      <c r="C22" s="4" t="str">
        <f ca="1" t="shared" si="1"/>
        <v>女</v>
      </c>
      <c r="D22" s="4" t="str">
        <f ca="1" t="shared" si="0"/>
        <v>132135********1548</v>
      </c>
      <c r="E22" s="4" t="s">
        <v>26</v>
      </c>
    </row>
    <row r="23" ht="14.25" spans="1:5">
      <c r="A23" s="4">
        <v>21</v>
      </c>
      <c r="B23" s="4" t="s">
        <v>27</v>
      </c>
      <c r="C23" s="4" t="str">
        <f ca="1" t="shared" si="1"/>
        <v>女</v>
      </c>
      <c r="D23" s="4" t="str">
        <f ca="1" t="shared" si="0"/>
        <v>130433********012X</v>
      </c>
      <c r="E23" s="4"/>
    </row>
    <row r="24" ht="14.25" spans="1:5">
      <c r="A24" s="4">
        <v>22</v>
      </c>
      <c r="B24" s="4" t="s">
        <v>28</v>
      </c>
      <c r="C24" s="4" t="str">
        <f ca="1" t="shared" si="1"/>
        <v>男</v>
      </c>
      <c r="D24" s="4" t="str">
        <f ca="1" t="shared" si="0"/>
        <v>132135********0011</v>
      </c>
      <c r="E24" s="4" t="s">
        <v>29</v>
      </c>
    </row>
    <row r="25" ht="14.25" spans="1:5">
      <c r="A25" s="4">
        <v>23</v>
      </c>
      <c r="B25" s="4" t="s">
        <v>30</v>
      </c>
      <c r="C25" s="4" t="str">
        <f ca="1" t="shared" si="1"/>
        <v>女</v>
      </c>
      <c r="D25" s="4" t="str">
        <f ca="1" t="shared" si="0"/>
        <v>130433********0024</v>
      </c>
      <c r="E25" s="4"/>
    </row>
    <row r="26" ht="14.25" spans="1:5">
      <c r="A26" s="4">
        <v>24</v>
      </c>
      <c r="B26" s="4" t="s">
        <v>31</v>
      </c>
      <c r="C26" s="4" t="str">
        <f ca="1" t="shared" si="1"/>
        <v>女</v>
      </c>
      <c r="D26" s="4" t="str">
        <f ca="1" t="shared" si="0"/>
        <v>130433********2349</v>
      </c>
      <c r="E26" s="4"/>
    </row>
    <row r="27" ht="14.25" spans="1:5">
      <c r="A27" s="4">
        <v>25</v>
      </c>
      <c r="B27" s="4" t="s">
        <v>32</v>
      </c>
      <c r="C27" s="4" t="str">
        <f ca="1" t="shared" si="1"/>
        <v>女</v>
      </c>
      <c r="D27" s="4" t="str">
        <f ca="1" t="shared" si="0"/>
        <v>130433********0027</v>
      </c>
      <c r="E27" s="4"/>
    </row>
    <row r="28" ht="14.25" spans="1:5">
      <c r="A28" s="4">
        <v>26</v>
      </c>
      <c r="B28" s="4" t="s">
        <v>33</v>
      </c>
      <c r="C28" s="4" t="str">
        <f ca="1" t="shared" si="1"/>
        <v>女</v>
      </c>
      <c r="D28" s="4" t="str">
        <f ca="1" t="shared" si="0"/>
        <v>130433********0061</v>
      </c>
      <c r="E28" s="4"/>
    </row>
    <row r="29" ht="14.25" spans="1:5">
      <c r="A29" s="4">
        <v>27</v>
      </c>
      <c r="B29" s="4" t="s">
        <v>34</v>
      </c>
      <c r="C29" s="4" t="str">
        <f ca="1" t="shared" si="1"/>
        <v>男</v>
      </c>
      <c r="D29" s="4" t="str">
        <f ca="1" t="shared" si="0"/>
        <v>130433********1915</v>
      </c>
      <c r="E29" s="4"/>
    </row>
    <row r="30" ht="14.25" spans="1:5">
      <c r="A30" s="4">
        <v>28</v>
      </c>
      <c r="B30" s="4" t="s">
        <v>35</v>
      </c>
      <c r="C30" s="4" t="str">
        <f ca="1" t="shared" si="1"/>
        <v>女</v>
      </c>
      <c r="D30" s="4" t="str">
        <f ca="1" t="shared" si="0"/>
        <v>130433********2326</v>
      </c>
      <c r="E30" s="4"/>
    </row>
    <row r="31" ht="14.25" spans="1:5">
      <c r="A31" s="4">
        <v>29</v>
      </c>
      <c r="B31" s="4" t="s">
        <v>36</v>
      </c>
      <c r="C31" s="4" t="str">
        <f ca="1" t="shared" si="1"/>
        <v>女</v>
      </c>
      <c r="D31" s="4" t="str">
        <f ca="1" t="shared" si="0"/>
        <v>130433********0049</v>
      </c>
      <c r="E31" s="4"/>
    </row>
    <row r="32" ht="14.25" spans="1:5">
      <c r="A32" s="4">
        <v>30</v>
      </c>
      <c r="B32" s="4" t="s">
        <v>37</v>
      </c>
      <c r="C32" s="4" t="str">
        <f ca="1" t="shared" si="1"/>
        <v>女</v>
      </c>
      <c r="D32" s="4" t="str">
        <f ca="1" t="shared" si="0"/>
        <v>130433********0025</v>
      </c>
      <c r="E32" s="4" t="s">
        <v>38</v>
      </c>
    </row>
    <row r="33" ht="14.25" spans="1:5">
      <c r="A33" s="4">
        <v>31</v>
      </c>
      <c r="B33" s="4" t="s">
        <v>39</v>
      </c>
      <c r="C33" s="4" t="str">
        <f ca="1" t="shared" si="1"/>
        <v>女</v>
      </c>
      <c r="D33" s="4" t="str">
        <f ca="1" t="shared" si="0"/>
        <v>132135********0023</v>
      </c>
      <c r="E33" s="4"/>
    </row>
    <row r="34" ht="14.25" spans="1:5">
      <c r="A34" s="4">
        <v>32</v>
      </c>
      <c r="B34" s="4" t="s">
        <v>40</v>
      </c>
      <c r="C34" s="4" t="str">
        <f ca="1" t="shared" si="1"/>
        <v>女</v>
      </c>
      <c r="D34" s="4" t="str">
        <f ca="1" t="shared" si="0"/>
        <v>130433********0963</v>
      </c>
      <c r="E34" s="4"/>
    </row>
    <row r="35" ht="14.25" spans="1:5">
      <c r="A35" s="4">
        <v>33</v>
      </c>
      <c r="B35" s="4" t="s">
        <v>41</v>
      </c>
      <c r="C35" s="4" t="str">
        <f ca="1" t="shared" si="1"/>
        <v>女</v>
      </c>
      <c r="D35" s="4" t="str">
        <f ca="1" t="shared" si="0"/>
        <v>130433********0128</v>
      </c>
      <c r="E35" s="4" t="s">
        <v>42</v>
      </c>
    </row>
  </sheetData>
  <mergeCells count="5">
    <mergeCell ref="A1:E1"/>
    <mergeCell ref="E3:E21"/>
    <mergeCell ref="E22:E23"/>
    <mergeCell ref="E24:E31"/>
    <mergeCell ref="E32:E34"/>
  </mergeCells>
  <conditionalFormatting sqref="B2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王老</cp:lastModifiedBy>
  <dcterms:created xsi:type="dcterms:W3CDTF">2023-03-27T08:37:00Z</dcterms:created>
  <dcterms:modified xsi:type="dcterms:W3CDTF">2023-07-31T08:04:56Z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