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1" sheetId="1" r:id="rId1"/>
  </sheets>
  <definedNames>
    <definedName name="_xlnm._FilterDatabase" localSheetId="0" hidden="1">'1'!$A$1:$F$49</definedName>
    <definedName name="_xlnm.Print_Titles" localSheetId="0">'1'!$1:$2</definedName>
  </definedNames>
  <calcPr calcId="144525"/>
</workbook>
</file>

<file path=xl/sharedStrings.xml><?xml version="1.0" encoding="utf-8"?>
<sst xmlns="http://schemas.openxmlformats.org/spreadsheetml/2006/main" count="170" uniqueCount="122">
  <si>
    <t>河北省自然资源行政处罚裁量基准（土地类）</t>
  </si>
  <si>
    <t>序号</t>
  </si>
  <si>
    <t>事项名称</t>
  </si>
  <si>
    <t>法定依据和法定责任</t>
  </si>
  <si>
    <t>违法程度</t>
  </si>
  <si>
    <t>违法情节</t>
  </si>
  <si>
    <t>处罚裁量标准</t>
  </si>
  <si>
    <t>对买卖或者以其他形式非法转让土地的处罚</t>
  </si>
  <si>
    <t xml:space="preserve">1.【法律】《中华人民共和国土地管理法》（1986年6月通过，2019年8月修正）第二条：“任何单位和个人不得侵占、买卖或者以其他形式非法转让土地。”                  
第七十四条：“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2.【行政法规】《中华人民共和国土地管理法实施条例》（1998年12月国务院令第256号，2021年7月国务院令第743号第三次修订）第五十四条：“依照《土地管理法》第七十四条的规定处以罚款的，罚款额为违法所得的10%以上50%以下。”
3.【行政法规】《基本农田保护条例》（1998年12月国务院令第257号，2011年1月国务院令第588号修订）第三十条：“违反本条例规定，有下列行为之一的，依照《中华人民共和国土地管理法》和《中华人民共和国土地管理法实施条例》的有关规定，从重给予处罚：（一）未经批准或者采取欺骗手段骗取批准，非法占用基本农田的；（二）超过批准数量，非法占用基本农田的；（三）非法批准占用基本农田的；（四）买卖或者以其他形式非法转让基本农田的。”
4.【行政法规】《城镇国有土地使用权出让和转让暂行条例》（1990年5月国务院令第55号）
第四十六条：“对未经批准擅自转让、出租、抵押划拨土地使用权的单位和个人，市、县人民政府土地管理部门应当没收其非法收入，并根据情节处以罚款。”
5.【地方性法规】《河北省土地管理条例》（1987年4月通过，2022年3月修订）第六十七条：“【非法转让土地的法律责任】  买卖或者以其他形式非法转让土地的，由县级以上人民政府自然资源主管部门没收违法所得；对违反国土空间规划擅自将农用地改为建设用地的，限期拆除在非法转让的土地上新建的建筑物和其他设施，恢复土地原状，对符合国土空间规划的，没收在非法转让的土地上新建的建筑物和其他设施；可以并处违法所得的百分之十以上百分之五十以下的罚款；对直接负责的主管人员和其他直接责任人员，依法给予处分；构成犯罪的，依法追究刑事责任。
</t>
  </si>
  <si>
    <t>一般</t>
  </si>
  <si>
    <t>非法转让建设用地或者未利用地的。</t>
  </si>
  <si>
    <t>没收违法所得；可以并处违法所得10％以上30％以下的罚款。</t>
  </si>
  <si>
    <t>较重</t>
  </si>
  <si>
    <t>非法转让其他非耕地的农用地的。</t>
  </si>
  <si>
    <t>没收违法所得；可以并处违法所得30％以上40％以下的罚款。</t>
  </si>
  <si>
    <t>严重</t>
  </si>
  <si>
    <t>非法转让耕地或者永久基本农田的。</t>
  </si>
  <si>
    <t>没收违法所得；可以并处违法所得50％的罚款。</t>
  </si>
  <si>
    <t>擅自将农民集体所有的土地通过出让、转让使用权或者出租等方式用于非农业建设，或者违法违规将集体经营性建设用地通过出让、出租等方式交由单位或者个人使用的处罚</t>
  </si>
  <si>
    <t>1.【法律】《中华人民共和国土地管理法》（1986年6月通过，2019年8月修正）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第六十三条：“土地利用总体规划、城乡规划确定为工业、商业等经营性用途，并经依法登记的集体经营性建设用地，土地所有权人可以通过出让、出租等方式交由单位或者个人使用，并应当签订书面合同，载明土地界址、面积、动工期限、使用期限、土地用途、规划条件和双方其他权利义务。前款规定的集体经营性建设用地出让、出租等，应当经本集体经济组织成员的村民会议三分之二以上成员或者三分之二以上村民代表的同意。通过出让等方式取得的集体经营性建设用地使用权可以转让、互换、出资、赠与或者抵押，但法律、行政法规另有规定或者土地所有权人、土地使用权人签订的书面合同另有约定的除外。集体经营性建设用地的出租，集体建设用地使用权的出让及其最高年限、转让、互换、出资、赠与、抵押等，参照同类用途的国有建设用地执行。具体办法由国务院制定。”
2.【行政法规】《中华人民共和国土地管理法实施条例》（1998年12月国务院令第256号，2021年7月国务院令第743号第三次修订）第四十一条：“土地所有权人应当依据集体经营性建设用地出让、出租等方案，以招标、拍卖、挂牌或者协议等方式确定土地使用者，双方应当签订书面合同，载明土地界址、面积、用途、规划条件、使用期限、交易价款支付、交地时间和开工竣工期限、产业准入和生态环境保护要求，约定提前收回的条件、补偿方式、土地使用权届满续期和地上建筑物、构筑物等附着物处理方式，以及违约责任和解决争议的方法等，并报市、县人民政府自然资源主管部门备案。未依法将规划条件、产业准入和生态环境保护要求纳入合同的，合同无效；造成损失的，依法承担民事责任。合同示范文本由国务院自然资源主管部门制定。”
3.【地方性法规】《河北省土地管理条例》（1987年4月通过，2022年3月修订）第七十一条：“擅自将农民集体所有的土地通过出让、转让使用权或者出租等方式用于非农业建设，或者违反本条例规定，将集体经营性建设用地通过出让、出租等方式交由单位或者个人使用的，由县级以上人民政府自然资源主管部门责令限期改正，没收违法所得，并处违法所得百分之十以上百分之三十以下的罚款。”</t>
  </si>
  <si>
    <t>擅自将农民集体所有的土地通过出让、转让使用权或者出租等方式用于非农业建设，或者违法违规将集体经营性建设用地通过出让、出租等方式交由单位或者个人使用，经责令限期改正的。</t>
  </si>
  <si>
    <t>并处违法所得10%以上20%以下的罚款。</t>
  </si>
  <si>
    <t>擅自将农民集体所有的土地通过出让、转让使用权或者出租等方式用于非农业建设，或者违法违规将集体经营性建设用地通过出让、出租等方式交由单位或者个人使用，不能在责令限期内改正的。</t>
  </si>
  <si>
    <t>并处违法所得20%以上30%以下的罚款。</t>
  </si>
  <si>
    <t>对违法占用耕地建窑、建坟或者擅自在耕地上建房、挖砂、采石、采矿、取土等，破坏种植条件行为中涉及自然资源主管部门职责的处罚</t>
  </si>
  <si>
    <t xml:space="preserve">1.【法律】《中华人民共和国土地管理法》（1986年6月通过，2019年8月修正）
第二条：“任何单位和个人不得侵占、买卖或者以其他形式非法转让土地。”                
第三十七条：“非农业建设必须节约使用土地，可以利用荒地的，不得占用耕地；可以利用劣地的，不得占用好地。”
“禁止占用耕地建窑、建坟或者擅自在耕地上建房、挖砂、采石、采矿、取土等。”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2.【行政法规】《中华人民共和国土地管理法实施条例》（1998年12月国务院令第256号，2021年7月国务院令第743号第三次修订）第五十五条：“依照《土地管理法》第七十五条的规定处以罚款的，罚款额为耕地开垦费的5倍以上10倍以下；破坏黑土地等优质耕地的，从重处罚。”
</t>
  </si>
  <si>
    <t>经责令限期改正或者治理，在限期内改正或者治理。</t>
  </si>
  <si>
    <t>可以并处耕地开垦费5倍的罚款。</t>
  </si>
  <si>
    <t>经责令限期改正或者治理，逾期不改正或者治理，情节较重的。</t>
  </si>
  <si>
    <t>可以并处耕地开垦费6倍以上9倍以下的罚款。</t>
  </si>
  <si>
    <t>经责令限期改正或者治理，逾期不改正或者治理，情节严重的；破坏永久基本农田、优质耕地的。</t>
  </si>
  <si>
    <t>可以并处耕地开垦费10倍的罚款。</t>
  </si>
  <si>
    <t>对拒不履行土地复垦义务的处罚</t>
  </si>
  <si>
    <t>1.【法律】《中华人民共和国土地管理法》（1986年6月通过，2019年8月修正）第四十三条：“因挖损、塌陷、压占等造成土地破坏，用地单位和个人应当按照国家有关规定负责复垦；没有条件复垦或者复垦不符合要求的，应当缴纳土地复垦费，专项用于土地复垦。复垦的土地应当优先用于农业。”                           
第七十六条：“违反本法规定，拒不履行土地复垦义务的，由县级以上人民政府自然资源主管部门责令限期改正；逾期不改正的，责令缴纳复垦费，专项用于土地复垦，可以处以罚款。”
2.【行政法规】《中华人民共和国土地管理法实施条例》（1998年12月国务院令第256号，2021年7月国务院令第743号第三次修订）第二十条：“土地使用者应当自临时用地期满之日起一年内完成土地复垦，使其达到可供利用状态，其中占用耕地的应当恢复种植条件。”
第十一条：“县级以上地方人民政府应当加强对农业结构调整的引导和管理，防止破坏耕地耕作层；设施农业用地不再使用的，应当及时组织恢复种植条件。”
第五十六条：“依照《土地管理法》第七十六条的规定处以罚款的，罚款额为土地复垦费的2倍以上5倍以下。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
3.【地方性法规】《河北省土地管理条例》（1987年4月通过，2022年3月修订）第二十一条：“农业生产中直接用于作物种植和畜禽水产养殖的设施农业用地管理，应当依照国家和本省有关规定执行。”
第七十条：“违反本条例规定，设施农业用地不再使用后未按照规定恢复原用途的，由县级以上人民政府自然资源主管部门责令限期改正，逾期不改正的，责令缴纳复垦费，专项用于土地复垦，可以处以土地复垦费二倍以上五倍以下的罚款。”</t>
  </si>
  <si>
    <t>经责令限期改正，逾期不改正，复垦不符合要求，或者临时用地期满之日起一年内未恢复种植条件的。</t>
  </si>
  <si>
    <t>处土地复垦费2倍以上3倍以下的罚款。</t>
  </si>
  <si>
    <t>经责令限期改正，逾期不改正，未复垦，或者临时用地期满之日起一年内未复垦的。</t>
  </si>
  <si>
    <t>处土地复垦费3倍以上5倍以下的罚款。</t>
  </si>
  <si>
    <t>对未经批准或者采取欺骗手段骗取批准非法占用土地的处罚，对超过批准数量占用土地的处罚</t>
  </si>
  <si>
    <t>1.【法律】《中华人民共和国土地管理法》（1986年6月通过，2019年8月修正）第二条：“任何单位和个人不得侵占、买卖或者以其他形式非法转让土地。”                
第四十四条：“建设占用土地，涉及农用地转为建设用地的，应当办理农用地转用审批手续。”
第五十三条：“经批准的建设项目需要使用国有建设用地的，建设单位应当持法律、行政法规规定的有关文件，向有批准权的县级以上人民政府自然资源主管部门提出建设用地申请，经自然资源主管部门审查，报本级人民政府批准。”
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2.【行政法规】《中华人民共和国土地管理法实施条例》（1998年12月国务院令第256号，2021年7月国务院令第743号第三次修订）第五十七条：“依照《土地管理法》第七十七条的规定处以罚款的，罚款额为非法占用土地每平方米100元以上1000元以下。违反本条例规定，在国土空间规划确定的禁止开垦的范围内从事土地开发活动的，由县级以上人民政府自然资源主管部门责令限期改正，并依照《土地管理法》第七十七条的规定处罚。”
3.【地方性法规】《河北省土地管理条例》（1987年4月通过，2022年3月修订）第六十八条：“【非法占用土地的法律责任】  未经批准或者采取欺骗手段骗取批准，非法占用土地的，由县级以上人民政府自然资源主管部门责令退还非法占用的土地，对违反国土空间规划擅自将农用地改为建设用地的，限期拆除在非法占用的土地上新建的建筑物和其他设施，恢复土地原状，对符合国土空间规划的，没收在非法占用的土地上新建的建筑物和其他设施，可以并处非法占用土地每平方米一百元以上一千元以下罚款；对非法占用土地单位的直接负责主管人员和其他直接责任人员，依法给予处分；构成犯罪的，依法追究刑事责任。超过批准的数量占用土地，多占的土地以非法占用土地论处。”</t>
  </si>
  <si>
    <t>非法占用建设用地或者未利用地，积极配合整改的。</t>
  </si>
  <si>
    <t>可以并处罚款，罚款额为非法占用土地每平方米100元以上500元以下。</t>
  </si>
  <si>
    <t>非法占用建设用地或者未利用地，拒不配合、拒不整改的。</t>
  </si>
  <si>
    <t>并处罚款，罚款额为非法占用土地每平方米100元以上500元以下。</t>
  </si>
  <si>
    <t>非法占用其他非耕地的农用地，积极配合整改的。</t>
  </si>
  <si>
    <t>可以并处罚款，罚款额为非法占用土地每平方米500元以上800元以下。</t>
  </si>
  <si>
    <t>非法占用其他非耕地的农用地，拒不配合、拒不整改的。</t>
  </si>
  <si>
    <t>并处罚款，罚款额为非法占用土地每平方米500元以上800元以下。</t>
  </si>
  <si>
    <t>非法占用耕地的，积极配合整改的。</t>
  </si>
  <si>
    <t>可以并处罚款，罚款额为非法占用土地每平方米800元以上1000元以下。</t>
  </si>
  <si>
    <t>非法占用耕地，拒不配合、拒不整改的。</t>
  </si>
  <si>
    <t>并处罚款，罚款额为非法占用土地每平方米800元以上1000元以下。</t>
  </si>
  <si>
    <t>对依法收回国有土地使用权当事人拒不交出土地的，临时使用土地期满拒不归还的处罚</t>
  </si>
  <si>
    <t>1.【法律】《中华人民共和国土地管理法》（1986年6月通过，2019年8月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
第五十八条：“有下列情形之一的，由有关人民政府自然资源主管部门报经原批准用地的人民政府或者有批准权的人民政府批准，可以收回国有土地使用权:(一)为实施城市规划进行旧城区改建以及其他公共利益需要，确需使用土地的;(二)土地出让等有偿使用合同约定的使用期限届满，土地使用者未申请续期或者申请续期未获批准的;(三)因单位撤销、迁移等原因，停止使用原划拨的国有土地的;(四)公路、铁路、机场、矿场等经核准报废的。依照前款第(一)项的规定收回国有土地使用权的，对土地使用权人应当给予适当补偿。”
第八十一条：“依法收回国有土地使用权当事人拒不交出土地的，临时使用土地期满拒不归还的，或者不按照批准的用途使用国有土地的，由县级以上人民政府自然资源主管部门责令交还土地，处以罚款。”
2.【行政法规】《中华人民共和国土地管理法实施条例》（1998年12月国务院令第256号，2021年7月国务院令第743号第三次修订）第五十九条：“依照《土地管理法》第八十一条的规定处以罚款的，罚款额为非法占用土地每平方米100元以上500元以下。”
第六十二条：“违反土地管理法律、法规规定，阻挠国家建设征收土地的，由县级以上地方人民政府责令交出土地；拒不交出土地的，依法申请人民法院强制执行。”
3.【部门规章】《闲置土地处置办法》（1999年4月国土资源部令第5号，2012年5月国土资源部令第53号修订）第十四条：“除本办法第八条规定情形外，闲置土地按照下列方式处理（二）未动工开发满两年的，由市、县国土资源主管部门按照《土地管理法》第三十七条和《城市城市房地产管理法》第二十六条的规定，报经有批准权的人民政府批准后，向国有建设用地使用权人下达《收回国有建设用地使用权决定书》，无偿收回国有建设用地使用权。闲置土地设有抵押权的，同时抄送相关土地抵押权人。”
4.【地方性法规】《河北省土地管理条例》（1987年4月通过，2022年3月修订）第四十六条：“【国有土地使用权的收回及补偿】有下列情形之一的，由有关人民政府自然资源主管部门报经原批准用地的人民政府或者有批准权的人民政府批准，可以收回国有土地使用权：（一）为实施城市规划进行旧城区改建以及其他公共利益需要，确需使用土地的；（二）土地出让等有偿使用合同约定的使用期限届满，土地使用者未申请续期或者申请续期未获批准的；（三）因单位撤销、迁移等原因，停止使用原划拨的国有土地的；（四）公路、铁路、机场、矿场等经核准报废的。
依照第一款第（一）项的规定收回国有土地使用权的，对土地使用权人按照下列规定给予补偿：（一）以出让或者作价出资或者入股方式取得国有土地使用权的，提供新的用地或者按照剩余年限的土地使用权价格给予补偿；（二）以租赁方式取得国有土地使用权的，按照评估租金高出实际租金的数额与剩余年限折算的现值给予补偿。依照第一款第（二）项的规定收回国有土地使用权的，由有关人民政府自然资源主管部门依照合同约定，依法无偿收回国有土地使用权。依照第一款第（三）（四）项的规定收回国有土地使用权的，由有关人民政府自然资源主管部门拟订方案，报原批准用地的人民政府或者有批准权的人民政府批准后，依法无偿收回国有土地使用权。”</t>
  </si>
  <si>
    <t>经责令在限期内交还土地的。</t>
  </si>
  <si>
    <t>处以非法占用土地每平方米100元以上300元以下罚款。</t>
  </si>
  <si>
    <t>经责令逾期拒不交还土地，情节严重的。</t>
  </si>
  <si>
    <t>处以非法占用土地每平方米300元以上500元以下罚款。</t>
  </si>
  <si>
    <t>对在临时使用的土地上修建永久性建筑物、构筑物的处罚</t>
  </si>
  <si>
    <t xml:space="preserve">1.【法律】《中华人民共和国土地管理法》（1986年6月通过，2019年8月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2.【行政法规】《中华人民共和国土地管理法实施条例》（1998年12月国务院令第256号，2021年7月国务院令第743号第三次修订）第二十条：“建设项目施工、地质勘查需要临时使用土地的，应当尽量不占或者少占耕地。临时用地由县级以上人民政府自然资源主管部门批准，期限一般不超过二年；建设周期较长的能源、交通、水利等基础设施建设使用的临时用地，期限不超过四年；法律、行政法规另有规定的除外。土地使用者应当自临时用地期满之日起一年内完成土地复垦，使其达到可供利用状态，其中占用耕地的应当恢复种植条件。”                        
第五十二条：“违反《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  
3.【地方性法规】《河北省土地管理条例》（1987年4月通过，2022年3月修订）（1987年4月通过，2022年3月第二次修订）第四十六条：“【临时用地】  建设项目施工和地质勘查等活动需要临时使用土地的，由土地所在地设区的市、县（市）人民政府自然资源主管部门批准，临时使用土地的使用者与设区的市、县（市）人民政府自然资源主管部门或者农村集体经济组织、村民委员会签订临时使用土地合同，约定用地的地类、面积、用途、使用期限、恢复标准、补偿费用及支付方式、违约责任等事项，并按照合同约定支付临时使用土地补偿费。临时用地期限一般不超过二年。交通、水利、能源等基础设施建设周期较长的，临时用地期限按照法律、行政法规执行。临时用地应当尽量不占或少占耕地,并不得修建永久性建筑物。 ”                                     </t>
  </si>
  <si>
    <t>占地面积2亩以下的</t>
  </si>
  <si>
    <t>处土地复垦费5倍以上7倍以下的罚款。</t>
  </si>
  <si>
    <t>占地面积2亩以上5亩以下的</t>
  </si>
  <si>
    <t>处土地复垦费7倍以上9倍以下的罚款。</t>
  </si>
  <si>
    <t>占地面积5亩以上的</t>
  </si>
  <si>
    <t>处土地复垦费的10倍罚款。</t>
  </si>
  <si>
    <t>对不按照批准的用途使用国有土地的处罚</t>
  </si>
  <si>
    <t>1.【法律】《中华人民共和国土地管理法》（1986年6月通过，2019年8月修正）第五十六条：“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其中，在城市规划区内改变土地用途的，在报批前，应当先经有关城市规划行政主管部门同意。”                                                    
第八十一条：“依法收回国有土地使用权当事人拒不交出土地的，临时使用土地期满拒不归还的，或者不按照批准的用途使用国有土地的，由县级以上人民政府自然资源主管部门责令交还土地，处以罚款。”
2.【行政法规】《中华人民共和国土地管理法实施条例》（1998年12月国务院令第256号，2021年7月国务院令第743号第三次修订）第五十九条：“依照《土地管理法》第八十一条的规定处以罚款的，罚款额为非法占用土地每平方米100元以上500元以下。”</t>
  </si>
  <si>
    <t>对在国土空间规划确定的禁止开垦区内从事土地开发活动的处罚</t>
  </si>
  <si>
    <t xml:space="preserve">1.【法律】《中华人民共和国土地管理法》（1986年6月通过，2019年8月修正）
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2.【行政法规】《中华人民共和国土地管理法实施条例》（1998年12月国务院令第256号，2021年7月国务院令第743号第三次修订）第九条：“禁止任何单位和个人在国土空间规划确定的禁止开垦的范围内从事土地开发活动。”                   
第五十七条：“依照《土地管理法》第七十七条的规定处以罚款的，罚款额为非法占用土地每平方米100元以上1000元以下。违反本条例规定，在国土空间规划确定的禁止开垦的范围内从事土地开发活动的，由县级以上人民政府自然资源主管部门责令限期改正，并依照《土地管理法》第七十七条的规定处罚。”                                  
</t>
  </si>
  <si>
    <t>在国土空间规划确定的禁止开垦区内从事土地开发2亩以下的。</t>
  </si>
  <si>
    <t>可以并处罚款，罚款额为非法占用土地每平方米300元以上500元以下。</t>
  </si>
  <si>
    <t>在国土空间规划确定的禁止开垦区内从事土地开发2亩以上的。</t>
  </si>
  <si>
    <t>可以并处罚款，罚款额为非法占用土地每平方米500元以上1000元以下。</t>
  </si>
  <si>
    <t>对非法占用永久基本农田的处罚</t>
  </si>
  <si>
    <t>1.【法律】《中华人民共和国土地管理法》（1986年6月通过，2019年8月修正）
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2.【行政法规】《基本农田保护条例》（1998年12月国务院令第257号，2011年1月国务院令第588号修订）第三十条：“违反本条例规定，有下列行为之一的，依照《中华人民共和国土地管理法》和《中华人民共和国土地管理法实施条例》的有关规定，从重给予处罚：（一）未经批准或者采取欺骗手段骗取批准，非法占用基本农田的；（二）超过批准数量，非法占用基本农田的；（三）非法批准占用基本农田的；（四）买卖或者以其他形式非法转让基本农田的。”
3.【行政法规】《中华人民共和国土地管理法实施条例》（1998年12月国务院令第256号，2021年7月国务院令第743号第三次修订）第五十七条：“依照《土地管理法》第七十七条的规定处以罚款的，罚款额为非法占用土地每平方米100元以上1000元以下。”
4.【地方性法规】《河北省土地管理条例》（1987年4月通过，2022年3月修订）第二十条“【永久基本农田补划】永久基本农田划定后，任何单位或者个人不得擅自占用或者改变其用途。”</t>
  </si>
  <si>
    <t>非法占用永久基本农田的。</t>
  </si>
  <si>
    <t>并处罚款，罚款额为非法占用土地每平方米1000元。</t>
  </si>
  <si>
    <t>对非法占用永久基本农田发展林果业或者挖塘养鱼的处罚</t>
  </si>
  <si>
    <t xml:space="preserve">1.【法律】《中华人民共和国土地管理法》（1986年6月通过，2019年8月修正）第三十七条：“非农业建设必须节约使用土地，可以利用荒地的，不得占用耕地；可以利用劣地的，不得占用好地。禁止占用耕地建窑、建坟或者擅自在耕地上建房、挖砂、采石、采矿、取土等。禁止占用永久基本农田发展林果业和挖塘养鱼。”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2.【行政法规】《中华人民共和国土地管理法实施条例》（1998年12月国务院令第256号，2021年7月国务院令第743号第三次修订）第五十一条：“违反《土地管理法》第三十七条的规定，非法占用永久基本农田发展林果业或者挖塘养鱼的，由县级以上人民政府自然资源主管部门责令限期改正；逾期不改正的，按占用面积处耕地开垦费2倍以上5倍以下的罚款；破坏种植条件的，依照《土地管理法》第七十五条的规定处罚。”
第五十五条：“依照《土地管理法》第七十五条的规定处以罚款的，罚款额为耕地开垦费的5倍以上10倍以下；破坏黑土地等优质耕地的，从重处罚。”
</t>
  </si>
  <si>
    <t>经责令限期改正，逾期不改正，尚未破坏种植条件的。</t>
  </si>
  <si>
    <t>按占用面积处耕地开垦费2倍以上5倍以下的罚款。</t>
  </si>
  <si>
    <t>破坏种植条件的。</t>
  </si>
  <si>
    <t>可以处以耕地开垦费的5倍以上10倍以下罚款。</t>
  </si>
  <si>
    <t>破坏黑土地等优质耕地的。</t>
  </si>
  <si>
    <t>可以处以耕地开垦费的10倍罚款。</t>
  </si>
  <si>
    <t>对破坏或者擅自改变基本农田保护区的保护标志的处罚</t>
  </si>
  <si>
    <t>1.【行政法规】《基本农田保护条例》（1998年12月国务院令第257号，2011年1月国务院令第588号）第十一条：“任何单位和个人不得破坏或者擅自改变基本农田保护区的保护标志。”
第三十二条：“违反本条例规定，破坏或者擅自改变基本农田保护区标志的，由县级以上地方人民政府土地行政主管部门或者农业行政主管部门责令恢复原状，可以处1000元以下罚款。”
2.【地方性法规】《河北省基本农田保护条例》（1993年9月通过，2014年9月修正）第十四条：“基本农田保护区内禁止下列行为:(四)破坏或者擅自改变基本农田保护区的保护标志。”
第二十七条：“违反本条例规定，破坏或者擅自改变基本农田保护标志的，由县级以上人民政府土地行政主管部门或者农业行政主管部门责令恢复原状或者赔偿损失，可处以五百元以上一千元以下罚款。”</t>
  </si>
  <si>
    <t>经责令恢复原状，逾期不恢复原状的。</t>
  </si>
  <si>
    <t>可以处500元以上800元以下罚款。</t>
  </si>
  <si>
    <t>经责令恢复原状，逾期不恢复原状，造成严重后果的。</t>
  </si>
  <si>
    <t>可以处800元以上1000元以下罚款。</t>
  </si>
  <si>
    <t>对未按照规定补充编制土地复垦方案的处罚</t>
  </si>
  <si>
    <t>【行政法规】《土地复垦条例》（2011年2月国务院令第592号）
第十三条：“土地复垦义务人应当在办理建设用地申请或者采矿权申请手续时，随有关报批材料报送土地复垦方案。”
第三十七条：“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</si>
  <si>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经责令限期改正，逾期不改正，情节较重的。</t>
  </si>
  <si>
    <t>处10万元以上15万元以下的罚款。</t>
  </si>
  <si>
    <t>经责令限期改正，逾期不改正，情节严重的。</t>
  </si>
  <si>
    <t>处15万元以上20万元以下的罚款。</t>
  </si>
  <si>
    <t>对当事人拒绝或者阻挠土地调查人员依法进行调查的，提供虚假调查资料的，拒绝提供调查资料的，转移、隐匿、篡改、毁弃原始记录、土地登记簿等相关资料的处罚</t>
  </si>
  <si>
    <t xml:space="preserve">1.【行政法规】《土地调查条例》（2008年2月国务院令第518号，2018年3月国务院第二次修订）第十七条：“接受调查的有关单位和个人应当如实回答询问，履行现场指界义务，按照要求提供相关资料，不得转移、隐匿、篡改、毁弃原始记录和土地登记簿等相关资料。”
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一）拒绝或者阻挠土地调查人员依法进行调查的；（二）提供虚假调查资料的；（三）拒绝提供调查资料的；(四)转移、隐匿、篡改、毁弃原始记录、土地登记簿等相关资料的。 ”
2.【部门规章】《土地调查条例实施办法》（2009年5月国土资源部令第45号）
第三十二条：“接受土地调查的单位和个人违反条例第十七条的规定，无正当理由不履行现场指界义务的，由县级以上人民政府国土资源行政主管部门责令限期改正，逾期不改正的，依照条例第三十二条的规定进行处罚。”
</t>
  </si>
  <si>
    <t>拒绝土地调查人员依法进行调查、拒绝提供调查资料的，经责令改正后仍拒不配合和提供。有提供虚假资料，有转移、隐匿、篡改、毁弃原始记录、土地登记簿等相关资料的行为的。</t>
  </si>
  <si>
    <t>可以处1万元以上3万元以下的罚款。</t>
  </si>
  <si>
    <t>拒绝土地调查人员依法进行调查、拒绝提供调查资料、提供虚假资料，转移、隐匿、篡改、毁弃原始记录、土地登记簿等相关资料导致土地调查无法开展或者调查结果出现错误的。</t>
  </si>
  <si>
    <t>可以处3万元以上5万元以下的罚款。</t>
  </si>
  <si>
    <t>对转让房地产时，不符合法律规定的条件，非法转让以出让方式取得的土地使用权的处罚</t>
  </si>
  <si>
    <t>1.【法律】《中华人民共和国城市房地产管理法》（1994年7月通过，2019年8月修正）第三十八条：“下列房地产，不得转让：（一）以出让方式取得土地使用权的，不符合本法第三十九条规定的条件的；（二）司法机关和行政机关依法裁定、决定查封或者以其他形式限制房地产权利的；（三）依法收回土地使用权的；（四）共有房地产，未经其他共有人书面同意的；（五）权属有争议的；（六）未依法登记领取权属证书的；（七）法律、行政法规规定禁止转让的其他情形。”
第三十九条：“以出让方式取得土地使用权的，转让房地产时，应当符合下列条件：（一）按照出让合同约定已经支付全部土地使用权出让金，并取得土地使用权证书；（二）按照出让合同约定进行投资开发，属于房屋建设工程的，完成开发投资总额的百分之二十五以上，属于成片开发土地的，形成工业用地或者其他建设用地条件。转让房地产时房屋已经建成的，还应当持有房屋所有权证书。”
第六十六条：“违反本法第三十九条第一款的规定转让土地使用权的，由县级以上人民政府土地管理部门没收违法所得，可以并处罚款。”
2.【行政法规】《城市房地产开发经营管理条例》（1998年7月国务院令第248号，2020年11月国务院令第732号修订）第三十五条：“违反本条例规定，擅自转让房地产开发项目的，由县级以上人民政府负责土地管理工作的部门责令停止违法行为，没收违法所得，可以并处违法所得5倍以下的罚款。”</t>
  </si>
  <si>
    <t>非法所得不足50万元的。</t>
  </si>
  <si>
    <t>没收违法所得，可以并处违法所得的1倍罚款。</t>
  </si>
  <si>
    <t>非法所得50万元以上不足100万元的。</t>
  </si>
  <si>
    <t>没收违法所得，可以并处非法所得1倍以上3倍以下的罚款。</t>
  </si>
  <si>
    <t>非法所得100万元以上的。</t>
  </si>
  <si>
    <t>没收违法所得，可以并处非法所得3倍以上5倍以下罚款。</t>
  </si>
  <si>
    <t>对转让房地产时，不符合法律规定的条件，非法转让以划拨方式取得的土地使用权的处罚</t>
  </si>
  <si>
    <t>1.【法律】《中华人民共和国城市房地产管理法》（1994年7月通过，2019年8月修正）
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
第六十七条：“违反本法第四十条第一款的规定转让房地产的，由县级以上人民政府土地管理部门责令缴纳土地使用权出让金，没收违法所得，可以并处罚款。”
2.【行政法规】《城市房地产开发经营管理条例》（1998年7月国务院令第248号，2020年11月国务院令第732号修订）第三十五条：“违反本条例规定，擅自转让房地产开发项目的，由县级以上人民政府负责土地管理工作的部门责令停止违法行为，没收违法所得，可以并处违法所得5倍以下的罚款。”</t>
  </si>
  <si>
    <t>违法所得500万元以下的。</t>
  </si>
  <si>
    <t>没收违法所得，可以并处违法所得1倍以下的罚款。</t>
  </si>
  <si>
    <t>违法所得500万元以上1000万元以下的。</t>
  </si>
  <si>
    <t>没收违法所得，可以并处违法所得1倍以上3倍以下的罚款。</t>
  </si>
  <si>
    <t>违法所得1000万元以上的。</t>
  </si>
  <si>
    <t>没收违法所得，可以并处违法所得3倍以上5倍以下的罚款。</t>
  </si>
  <si>
    <t>对违反规定，擅自转让房地产开发项目的处罚</t>
  </si>
  <si>
    <t>1.【法律】《中华人民共和国城市房地产管理法》（1994年7月通过，2019年8月修正）
第四十条第一款：“以划拨方式取得土地使用权的，转让房地产时，应当按照国务院规定，报有批准权的人民政府审批。有批准权的人民政府准予转让的，应当由受让方办理土地使用权出让手续，并依照国家有关规定缴纳土地使用权出让金。”
第六十七条：“违反本法第四十条第一款的规定转让房地产的，有县级以上人民政府土地管理部门责令缴纳土地使用权出让金，没收违法所得，可以并处罚款。”
2.【行政法规】《城市房地产开发经营管理条例》（1998年7月国务院令第248号，2020年11月国务院令第732号修订）第三十八条：“违反本条例规定，擅自转让房地产开发项目的，由县级以上人民政府负责土地管理工作的部门责令停止违法行为，没收违法所得，可以并处违法所得5倍以下的罚款。”</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</si>
</sst>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font>
    <font>
      <sz val="20"/>
      <color indexed="8"/>
      <name val="宋体"/>
      <charset val="134"/>
    </font>
    <font>
      <b/>
      <sz val="14"/>
      <color indexed="8"/>
      <name val="宋体"/>
      <charset val="134"/>
      <scheme val="minor"/>
    </font>
    <font>
      <sz val="14"/>
      <color indexed="8"/>
      <name val="宋体"/>
      <charset val="134"/>
      <scheme val="minor"/>
    </font>
    <font>
      <sz val="12"/>
      <color indexed="8"/>
      <name val="宋体"/>
      <charset val="134"/>
    </font>
    <font>
      <sz val="22"/>
      <name val="方正小标宋简体"/>
      <charset val="134"/>
    </font>
    <font>
      <b/>
      <sz val="14"/>
      <name val="楷体"/>
      <charset val="134"/>
    </font>
    <font>
      <sz val="14"/>
      <name val="仿宋"/>
      <charset val="134"/>
    </font>
    <font>
      <sz val="13"/>
      <name val="仿宋"/>
      <charset val="134"/>
    </font>
    <font>
      <sz val="13.5"/>
      <name val="仿宋"/>
      <charset val="134"/>
    </font>
    <font>
      <sz val="14"/>
      <name val="仿宋"/>
      <charset val="134"/>
    </font>
    <font>
      <sz val="13"/>
      <name val="仿宋"/>
      <charset val="134"/>
    </font>
    <font>
      <sz val="12.5"/>
      <name val="仿宋"/>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horizontal="center" vertical="center"/>
    </xf>
    <xf numFmtId="42" fontId="13"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6"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13"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8" borderId="7"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17" fillId="10" borderId="0" applyNumberFormat="0" applyBorder="0" applyAlignment="0" applyProtection="0">
      <alignment vertical="center"/>
    </xf>
    <xf numFmtId="0" fontId="20" fillId="0" borderId="9" applyNumberFormat="0" applyFill="0" applyAlignment="0" applyProtection="0">
      <alignment vertical="center"/>
    </xf>
    <xf numFmtId="0" fontId="17" fillId="11" borderId="0" applyNumberFormat="0" applyBorder="0" applyAlignment="0" applyProtection="0">
      <alignment vertical="center"/>
    </xf>
    <xf numFmtId="0" fontId="26" fillId="12" borderId="10" applyNumberFormat="0" applyAlignment="0" applyProtection="0">
      <alignment vertical="center"/>
    </xf>
    <xf numFmtId="0" fontId="27" fillId="12" borderId="6" applyNumberFormat="0" applyAlignment="0" applyProtection="0">
      <alignment vertical="center"/>
    </xf>
    <xf numFmtId="0" fontId="28" fillId="13" borderId="11"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cellStyleXfs>
  <cellXfs count="26">
    <xf numFmtId="0" fontId="0" fillId="0" borderId="0" xfId="0">
      <alignment horizontal="center" vertical="center"/>
    </xf>
    <xf numFmtId="0" fontId="1" fillId="2" borderId="0" xfId="0" applyFont="1" applyFill="1" applyAlignment="1">
      <alignment horizontal="center"/>
    </xf>
    <xf numFmtId="0" fontId="2" fillId="2" borderId="0" xfId="0" applyFont="1" applyFill="1" applyAlignment="1">
      <alignment horizontal="center"/>
    </xf>
    <xf numFmtId="0" fontId="3" fillId="2" borderId="0" xfId="0" applyFont="1" applyFill="1" applyAlignment="1" applyProtection="1">
      <alignment horizontal="center"/>
      <protection locked="0"/>
    </xf>
    <xf numFmtId="0" fontId="3" fillId="0" borderId="0" xfId="0" applyFont="1" applyFill="1" applyAlignment="1" applyProtection="1">
      <alignment horizontal="center"/>
      <protection locked="0"/>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left" vertical="center"/>
    </xf>
    <xf numFmtId="0" fontId="4" fillId="0" borderId="0" xfId="0" applyFont="1" applyAlignment="1">
      <alignment horizontal="left" wrapText="1"/>
    </xf>
    <xf numFmtId="0" fontId="5"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protection locked="0"/>
    </xf>
    <xf numFmtId="0" fontId="7" fillId="0" borderId="2" xfId="0" applyNumberFormat="1" applyFont="1" applyFill="1" applyBorder="1" applyAlignment="1" applyProtection="1">
      <alignment vertical="center" wrapText="1"/>
      <protection locked="0"/>
    </xf>
    <xf numFmtId="0" fontId="7" fillId="0" borderId="2" xfId="0" applyNumberFormat="1" applyFont="1" applyFill="1" applyBorder="1" applyAlignment="1" applyProtection="1">
      <alignment horizontal="left" vertical="center" wrapText="1"/>
      <protection locked="0"/>
    </xf>
    <xf numFmtId="0" fontId="8" fillId="0" borderId="2" xfId="0" applyNumberFormat="1" applyFont="1" applyFill="1" applyBorder="1" applyAlignment="1" applyProtection="1">
      <alignment horizontal="left" vertical="center" wrapText="1"/>
      <protection locked="0"/>
    </xf>
    <xf numFmtId="0" fontId="7" fillId="0" borderId="3" xfId="0" applyNumberFormat="1" applyFont="1" applyFill="1" applyBorder="1" applyAlignment="1" applyProtection="1">
      <alignment horizontal="left" vertical="center" wrapText="1"/>
      <protection locked="0"/>
    </xf>
    <xf numFmtId="0" fontId="7" fillId="0" borderId="4" xfId="0" applyNumberFormat="1" applyFont="1" applyFill="1" applyBorder="1" applyAlignment="1" applyProtection="1">
      <alignment horizontal="left" vertical="center" wrapText="1"/>
      <protection locked="0"/>
    </xf>
    <xf numFmtId="0" fontId="7" fillId="0" borderId="5" xfId="0" applyNumberFormat="1" applyFont="1" applyFill="1" applyBorder="1" applyAlignment="1" applyProtection="1">
      <alignment horizontal="left" vertical="center" wrapText="1"/>
      <protection locked="0"/>
    </xf>
    <xf numFmtId="0" fontId="7" fillId="0" borderId="3" xfId="0" applyNumberFormat="1" applyFont="1" applyFill="1" applyBorder="1" applyAlignment="1" applyProtection="1">
      <alignment horizontal="center" vertical="center" wrapText="1"/>
      <protection locked="0"/>
    </xf>
    <xf numFmtId="0" fontId="7" fillId="0" borderId="5" xfId="0" applyNumberFormat="1" applyFont="1" applyFill="1" applyBorder="1" applyAlignment="1" applyProtection="1">
      <alignment horizontal="center" vertical="center" wrapText="1"/>
      <protection locked="0"/>
    </xf>
    <xf numFmtId="0" fontId="7" fillId="0" borderId="4" xfId="0" applyNumberFormat="1" applyFont="1" applyFill="1" applyBorder="1" applyAlignment="1" applyProtection="1">
      <alignment horizontal="center" vertical="center" wrapText="1"/>
      <protection locked="0"/>
    </xf>
    <xf numFmtId="0" fontId="9" fillId="0" borderId="2" xfId="0" applyNumberFormat="1" applyFont="1" applyFill="1" applyBorder="1" applyAlignment="1" applyProtection="1">
      <alignment vertical="center" wrapText="1"/>
      <protection locked="0"/>
    </xf>
    <xf numFmtId="0" fontId="10" fillId="0" borderId="2" xfId="0" applyNumberFormat="1" applyFont="1" applyFill="1" applyBorder="1" applyAlignment="1" applyProtection="1">
      <alignment vertical="center" wrapText="1"/>
      <protection locked="0"/>
    </xf>
    <xf numFmtId="0" fontId="11" fillId="0" borderId="2" xfId="0" applyNumberFormat="1" applyFont="1" applyFill="1" applyBorder="1" applyAlignment="1" applyProtection="1">
      <alignment horizontal="center" vertical="center" wrapText="1"/>
      <protection locked="0"/>
    </xf>
    <xf numFmtId="0" fontId="12" fillId="0" borderId="2" xfId="0" applyNumberFormat="1" applyFont="1" applyFill="1" applyBorder="1" applyAlignment="1" applyProtection="1">
      <alignment horizontal="left" vertical="center" wrapText="1"/>
      <protection locked="0"/>
    </xf>
    <xf numFmtId="0" fontId="11" fillId="0" borderId="2" xfId="0" applyNumberFormat="1" applyFont="1" applyFill="1" applyBorder="1" applyAlignment="1" applyProtection="1">
      <alignment horizontal="left"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9"/>
  <sheetViews>
    <sheetView tabSelected="1" view="pageBreakPreview" zoomScale="85" zoomScaleNormal="100" workbookViewId="0">
      <selection activeCell="E11" sqref="E11"/>
    </sheetView>
  </sheetViews>
  <sheetFormatPr defaultColWidth="9" defaultRowHeight="14.25" outlineLevelCol="5"/>
  <cols>
    <col min="1" max="1" width="6.375" style="5" customWidth="1"/>
    <col min="2" max="2" width="13.5" style="6" customWidth="1"/>
    <col min="3" max="3" width="120.875" style="6" customWidth="1"/>
    <col min="4" max="4" width="7.125" style="5" customWidth="1"/>
    <col min="5" max="5" width="20.875" style="7" customWidth="1"/>
    <col min="6" max="6" width="22.5" style="8" customWidth="1"/>
  </cols>
  <sheetData>
    <row r="1" s="1" customFormat="1" ht="60.95" customHeight="1" spans="1:6">
      <c r="A1" s="9" t="s">
        <v>0</v>
      </c>
      <c r="B1" s="9"/>
      <c r="C1" s="9"/>
      <c r="D1" s="9"/>
      <c r="E1" s="9"/>
      <c r="F1" s="9"/>
    </row>
    <row r="2" s="2" customFormat="1" ht="51" customHeight="1" spans="1:6">
      <c r="A2" s="10" t="s">
        <v>1</v>
      </c>
      <c r="B2" s="10" t="s">
        <v>2</v>
      </c>
      <c r="C2" s="10" t="s">
        <v>3</v>
      </c>
      <c r="D2" s="10" t="s">
        <v>4</v>
      </c>
      <c r="E2" s="10" t="s">
        <v>5</v>
      </c>
      <c r="F2" s="10" t="s">
        <v>6</v>
      </c>
    </row>
    <row r="3" s="3" customFormat="1" ht="207.95" customHeight="1" spans="1:6">
      <c r="A3" s="11">
        <f>MAX($A$2:A2)+1</f>
        <v>1</v>
      </c>
      <c r="B3" s="12" t="s">
        <v>7</v>
      </c>
      <c r="C3" s="12" t="s">
        <v>8</v>
      </c>
      <c r="D3" s="11" t="s">
        <v>9</v>
      </c>
      <c r="E3" s="13" t="s">
        <v>10</v>
      </c>
      <c r="F3" s="13" t="s">
        <v>11</v>
      </c>
    </row>
    <row r="4" s="3" customFormat="1" ht="207.95" customHeight="1" spans="1:6">
      <c r="A4" s="11"/>
      <c r="B4" s="12"/>
      <c r="C4" s="12"/>
      <c r="D4" s="11" t="s">
        <v>12</v>
      </c>
      <c r="E4" s="13" t="s">
        <v>13</v>
      </c>
      <c r="F4" s="13" t="s">
        <v>14</v>
      </c>
    </row>
    <row r="5" s="3" customFormat="1" ht="207.95" customHeight="1" spans="1:6">
      <c r="A5" s="11"/>
      <c r="B5" s="12"/>
      <c r="C5" s="12"/>
      <c r="D5" s="11" t="s">
        <v>15</v>
      </c>
      <c r="E5" s="13" t="s">
        <v>16</v>
      </c>
      <c r="F5" s="13" t="s">
        <v>17</v>
      </c>
    </row>
    <row r="6" s="3" customFormat="1" ht="294.95" customHeight="1" spans="1:6">
      <c r="A6" s="11">
        <f>MAX($A$2:A5)+1</f>
        <v>2</v>
      </c>
      <c r="B6" s="13" t="s">
        <v>18</v>
      </c>
      <c r="C6" s="13" t="s">
        <v>19</v>
      </c>
      <c r="D6" s="11" t="s">
        <v>9</v>
      </c>
      <c r="E6" s="13" t="s">
        <v>20</v>
      </c>
      <c r="F6" s="13" t="s">
        <v>21</v>
      </c>
    </row>
    <row r="7" s="3" customFormat="1" ht="294.95" customHeight="1" spans="1:6">
      <c r="A7" s="11"/>
      <c r="B7" s="13"/>
      <c r="C7" s="13"/>
      <c r="D7" s="11" t="s">
        <v>15</v>
      </c>
      <c r="E7" s="13" t="s">
        <v>22</v>
      </c>
      <c r="F7" s="13" t="s">
        <v>23</v>
      </c>
    </row>
    <row r="8" s="3" customFormat="1" ht="79.5" customHeight="1" spans="1:6">
      <c r="A8" s="11">
        <f>MAX($A$2:A7)+1</f>
        <v>3</v>
      </c>
      <c r="B8" s="12" t="s">
        <v>24</v>
      </c>
      <c r="C8" s="12" t="s">
        <v>25</v>
      </c>
      <c r="D8" s="11" t="s">
        <v>9</v>
      </c>
      <c r="E8" s="13" t="s">
        <v>26</v>
      </c>
      <c r="F8" s="13" t="s">
        <v>27</v>
      </c>
    </row>
    <row r="9" s="3" customFormat="1" ht="90.95" customHeight="1" spans="1:6">
      <c r="A9" s="11"/>
      <c r="B9" s="12"/>
      <c r="C9" s="12"/>
      <c r="D9" s="11" t="s">
        <v>12</v>
      </c>
      <c r="E9" s="13" t="s">
        <v>28</v>
      </c>
      <c r="F9" s="13" t="s">
        <v>29</v>
      </c>
    </row>
    <row r="10" s="3" customFormat="1" ht="100.5" customHeight="1" spans="1:6">
      <c r="A10" s="11"/>
      <c r="B10" s="12"/>
      <c r="C10" s="12"/>
      <c r="D10" s="11" t="s">
        <v>15</v>
      </c>
      <c r="E10" s="14" t="s">
        <v>30</v>
      </c>
      <c r="F10" s="13" t="s">
        <v>31</v>
      </c>
    </row>
    <row r="11" s="3" customFormat="1" ht="180.95" customHeight="1" spans="1:6">
      <c r="A11" s="11">
        <f>MAX($A$2:A10)+1</f>
        <v>4</v>
      </c>
      <c r="B11" s="15" t="s">
        <v>32</v>
      </c>
      <c r="C11" s="13" t="s">
        <v>33</v>
      </c>
      <c r="D11" s="11" t="s">
        <v>9</v>
      </c>
      <c r="E11" s="13" t="s">
        <v>34</v>
      </c>
      <c r="F11" s="13" t="s">
        <v>35</v>
      </c>
    </row>
    <row r="12" s="3" customFormat="1" ht="180.95" customHeight="1" spans="1:6">
      <c r="A12" s="11"/>
      <c r="B12" s="16"/>
      <c r="C12" s="13"/>
      <c r="D12" s="11" t="s">
        <v>15</v>
      </c>
      <c r="E12" s="13" t="s">
        <v>36</v>
      </c>
      <c r="F12" s="13" t="s">
        <v>37</v>
      </c>
    </row>
    <row r="13" s="3" customFormat="1" ht="81" customHeight="1" spans="1:6">
      <c r="A13" s="11">
        <f>MAX($A$2:A12)+1</f>
        <v>5</v>
      </c>
      <c r="B13" s="15" t="s">
        <v>38</v>
      </c>
      <c r="C13" s="13" t="s">
        <v>39</v>
      </c>
      <c r="D13" s="11" t="s">
        <v>9</v>
      </c>
      <c r="E13" s="13" t="s">
        <v>40</v>
      </c>
      <c r="F13" s="13" t="s">
        <v>41</v>
      </c>
    </row>
    <row r="14" s="3" customFormat="1" ht="84.95" customHeight="1" spans="1:6">
      <c r="A14" s="11"/>
      <c r="B14" s="17"/>
      <c r="C14" s="13"/>
      <c r="D14" s="11"/>
      <c r="E14" s="13" t="s">
        <v>42</v>
      </c>
      <c r="F14" s="13" t="s">
        <v>43</v>
      </c>
    </row>
    <row r="15" s="3" customFormat="1" ht="95.25" customHeight="1" spans="1:6">
      <c r="A15" s="11"/>
      <c r="B15" s="17"/>
      <c r="C15" s="13"/>
      <c r="D15" s="11" t="s">
        <v>12</v>
      </c>
      <c r="E15" s="13" t="s">
        <v>44</v>
      </c>
      <c r="F15" s="13" t="s">
        <v>45</v>
      </c>
    </row>
    <row r="16" s="3" customFormat="1" ht="108.95" customHeight="1" spans="1:6">
      <c r="A16" s="11"/>
      <c r="B16" s="17"/>
      <c r="C16" s="13"/>
      <c r="D16" s="11"/>
      <c r="E16" s="13" t="s">
        <v>46</v>
      </c>
      <c r="F16" s="13" t="s">
        <v>47</v>
      </c>
    </row>
    <row r="17" s="3" customFormat="1" ht="123.95" customHeight="1" spans="1:6">
      <c r="A17" s="11"/>
      <c r="B17" s="17"/>
      <c r="C17" s="13"/>
      <c r="D17" s="11" t="s">
        <v>15</v>
      </c>
      <c r="E17" s="13" t="s">
        <v>48</v>
      </c>
      <c r="F17" s="13" t="s">
        <v>49</v>
      </c>
    </row>
    <row r="18" s="3" customFormat="1" ht="134.1" customHeight="1" spans="1:6">
      <c r="A18" s="11"/>
      <c r="B18" s="16"/>
      <c r="C18" s="13"/>
      <c r="D18" s="11"/>
      <c r="E18" s="13" t="s">
        <v>50</v>
      </c>
      <c r="F18" s="13" t="s">
        <v>51</v>
      </c>
    </row>
    <row r="19" s="3" customFormat="1" ht="156" customHeight="1" spans="1:6">
      <c r="A19" s="18">
        <f>MAX($A$2:A18)+1</f>
        <v>6</v>
      </c>
      <c r="B19" s="15" t="s">
        <v>52</v>
      </c>
      <c r="C19" s="15" t="s">
        <v>53</v>
      </c>
      <c r="D19" s="18" t="s">
        <v>9</v>
      </c>
      <c r="E19" s="15" t="s">
        <v>54</v>
      </c>
      <c r="F19" s="15" t="s">
        <v>55</v>
      </c>
    </row>
    <row r="20" s="3" customFormat="1" ht="156" customHeight="1" spans="1:6">
      <c r="A20" s="19"/>
      <c r="B20" s="17"/>
      <c r="C20" s="17"/>
      <c r="D20" s="20"/>
      <c r="E20" s="16"/>
      <c r="F20" s="16"/>
    </row>
    <row r="21" s="3" customFormat="1" ht="126" customHeight="1" spans="1:6">
      <c r="A21" s="19"/>
      <c r="B21" s="17"/>
      <c r="C21" s="17"/>
      <c r="D21" s="19" t="s">
        <v>15</v>
      </c>
      <c r="E21" s="17" t="s">
        <v>56</v>
      </c>
      <c r="F21" s="17" t="s">
        <v>57</v>
      </c>
    </row>
    <row r="22" s="3" customFormat="1" ht="125.1" customHeight="1" spans="1:6">
      <c r="A22" s="19"/>
      <c r="B22" s="17"/>
      <c r="C22" s="17"/>
      <c r="D22" s="19"/>
      <c r="E22" s="17"/>
      <c r="F22" s="17"/>
    </row>
    <row r="23" s="3" customFormat="1" ht="66" customHeight="1" spans="1:6">
      <c r="A23" s="20"/>
      <c r="B23" s="16"/>
      <c r="C23" s="16"/>
      <c r="D23" s="20"/>
      <c r="E23" s="16"/>
      <c r="F23" s="16"/>
    </row>
    <row r="24" s="3" customFormat="1" ht="197.1" customHeight="1" spans="1:6">
      <c r="A24" s="11">
        <f>MAX($A$2:A23)+1</f>
        <v>7</v>
      </c>
      <c r="B24" s="12" t="s">
        <v>58</v>
      </c>
      <c r="C24" s="12" t="s">
        <v>59</v>
      </c>
      <c r="D24" s="11" t="s">
        <v>9</v>
      </c>
      <c r="E24" s="13" t="s">
        <v>60</v>
      </c>
      <c r="F24" s="13" t="s">
        <v>61</v>
      </c>
    </row>
    <row r="25" s="3" customFormat="1" ht="197.1" customHeight="1" spans="1:6">
      <c r="A25" s="11"/>
      <c r="B25" s="12"/>
      <c r="C25" s="12"/>
      <c r="D25" s="11" t="s">
        <v>12</v>
      </c>
      <c r="E25" s="13" t="s">
        <v>62</v>
      </c>
      <c r="F25" s="13" t="s">
        <v>63</v>
      </c>
    </row>
    <row r="26" s="3" customFormat="1" ht="197.1" customHeight="1" spans="1:6">
      <c r="A26" s="11"/>
      <c r="B26" s="12"/>
      <c r="C26" s="12"/>
      <c r="D26" s="11" t="s">
        <v>15</v>
      </c>
      <c r="E26" s="13" t="s">
        <v>64</v>
      </c>
      <c r="F26" s="13" t="s">
        <v>65</v>
      </c>
    </row>
    <row r="27" s="3" customFormat="1" ht="129.95" customHeight="1" spans="1:6">
      <c r="A27" s="11">
        <f>MAX($A$2:A26)+1</f>
        <v>8</v>
      </c>
      <c r="B27" s="12" t="s">
        <v>66</v>
      </c>
      <c r="C27" s="12" t="s">
        <v>67</v>
      </c>
      <c r="D27" s="11" t="s">
        <v>9</v>
      </c>
      <c r="E27" s="13" t="s">
        <v>54</v>
      </c>
      <c r="F27" s="13" t="s">
        <v>55</v>
      </c>
    </row>
    <row r="28" s="3" customFormat="1" ht="129.95" customHeight="1" spans="1:6">
      <c r="A28" s="11"/>
      <c r="B28" s="12"/>
      <c r="C28" s="12"/>
      <c r="D28" s="11" t="s">
        <v>15</v>
      </c>
      <c r="E28" s="13" t="s">
        <v>56</v>
      </c>
      <c r="F28" s="13" t="s">
        <v>57</v>
      </c>
    </row>
    <row r="29" s="3" customFormat="1" ht="134.1" customHeight="1" spans="1:6">
      <c r="A29" s="11">
        <f>MAX($A$2:A28)+1</f>
        <v>9</v>
      </c>
      <c r="B29" s="12" t="s">
        <v>68</v>
      </c>
      <c r="C29" s="12" t="s">
        <v>69</v>
      </c>
      <c r="D29" s="11" t="s">
        <v>9</v>
      </c>
      <c r="E29" s="13" t="s">
        <v>70</v>
      </c>
      <c r="F29" s="13" t="s">
        <v>71</v>
      </c>
    </row>
    <row r="30" s="3" customFormat="1" ht="125.1" customHeight="1" spans="1:6">
      <c r="A30" s="11"/>
      <c r="B30" s="12"/>
      <c r="C30" s="12"/>
      <c r="D30" s="11" t="s">
        <v>15</v>
      </c>
      <c r="E30" s="13" t="s">
        <v>72</v>
      </c>
      <c r="F30" s="13" t="s">
        <v>73</v>
      </c>
    </row>
    <row r="31" s="4" customFormat="1" ht="339.95" customHeight="1" spans="1:6">
      <c r="A31" s="11">
        <f>MAX($A$2:A30)+1</f>
        <v>10</v>
      </c>
      <c r="B31" s="12" t="s">
        <v>74</v>
      </c>
      <c r="C31" s="12" t="s">
        <v>75</v>
      </c>
      <c r="D31" s="11" t="s">
        <v>15</v>
      </c>
      <c r="E31" s="13" t="s">
        <v>76</v>
      </c>
      <c r="F31" s="13" t="s">
        <v>77</v>
      </c>
    </row>
    <row r="32" s="4" customFormat="1" ht="101.1" customHeight="1" spans="1:6">
      <c r="A32" s="11">
        <f>MAX($A$2:A31)+1</f>
        <v>11</v>
      </c>
      <c r="B32" s="12" t="s">
        <v>78</v>
      </c>
      <c r="C32" s="12" t="s">
        <v>79</v>
      </c>
      <c r="D32" s="11" t="s">
        <v>9</v>
      </c>
      <c r="E32" s="13" t="s">
        <v>80</v>
      </c>
      <c r="F32" s="13" t="s">
        <v>81</v>
      </c>
    </row>
    <row r="33" s="4" customFormat="1" ht="101.1" customHeight="1" spans="1:6">
      <c r="A33" s="11"/>
      <c r="B33" s="12"/>
      <c r="C33" s="12"/>
      <c r="D33" s="11" t="s">
        <v>12</v>
      </c>
      <c r="E33" s="13" t="s">
        <v>82</v>
      </c>
      <c r="F33" s="13" t="s">
        <v>83</v>
      </c>
    </row>
    <row r="34" s="4" customFormat="1" ht="78.75" customHeight="1" spans="1:6">
      <c r="A34" s="11"/>
      <c r="B34" s="12"/>
      <c r="C34" s="12"/>
      <c r="D34" s="11" t="s">
        <v>15</v>
      </c>
      <c r="E34" s="13" t="s">
        <v>84</v>
      </c>
      <c r="F34" s="13" t="s">
        <v>85</v>
      </c>
    </row>
    <row r="35" s="3" customFormat="1" ht="147" customHeight="1" spans="1:6">
      <c r="A35" s="11">
        <f>MAX($A$2:A34)+1</f>
        <v>12</v>
      </c>
      <c r="B35" s="12" t="s">
        <v>86</v>
      </c>
      <c r="C35" s="12" t="s">
        <v>87</v>
      </c>
      <c r="D35" s="11" t="s">
        <v>9</v>
      </c>
      <c r="E35" s="13" t="s">
        <v>88</v>
      </c>
      <c r="F35" s="13" t="s">
        <v>89</v>
      </c>
    </row>
    <row r="36" s="3" customFormat="1" ht="147" customHeight="1" spans="1:6">
      <c r="A36" s="11"/>
      <c r="B36" s="12"/>
      <c r="C36" s="12"/>
      <c r="D36" s="11" t="s">
        <v>15</v>
      </c>
      <c r="E36" s="13" t="s">
        <v>90</v>
      </c>
      <c r="F36" s="13" t="s">
        <v>91</v>
      </c>
    </row>
    <row r="37" s="3" customFormat="1" ht="147" customHeight="1" spans="1:6">
      <c r="A37" s="11">
        <f>MAX($A$2:A36)+1</f>
        <v>13</v>
      </c>
      <c r="B37" s="12" t="s">
        <v>92</v>
      </c>
      <c r="C37" s="12" t="s">
        <v>93</v>
      </c>
      <c r="D37" s="11" t="s">
        <v>9</v>
      </c>
      <c r="E37" s="13" t="s">
        <v>94</v>
      </c>
      <c r="F37" s="13" t="s">
        <v>95</v>
      </c>
    </row>
    <row r="38" s="3" customFormat="1" ht="147" customHeight="1" spans="1:6">
      <c r="A38" s="11"/>
      <c r="B38" s="12"/>
      <c r="C38" s="12"/>
      <c r="D38" s="11" t="s">
        <v>15</v>
      </c>
      <c r="E38" s="13" t="s">
        <v>96</v>
      </c>
      <c r="F38" s="13" t="s">
        <v>97</v>
      </c>
    </row>
    <row r="39" s="3" customFormat="1" ht="166.5" customHeight="1" spans="1:6">
      <c r="A39" s="11">
        <f>MAX($A$2:A38)+1</f>
        <v>14</v>
      </c>
      <c r="B39" s="21" t="s">
        <v>98</v>
      </c>
      <c r="C39" s="22" t="s">
        <v>99</v>
      </c>
      <c r="D39" s="23" t="s">
        <v>9</v>
      </c>
      <c r="E39" s="24" t="s">
        <v>100</v>
      </c>
      <c r="F39" s="25" t="s">
        <v>101</v>
      </c>
    </row>
    <row r="40" s="3" customFormat="1" ht="162" customHeight="1" spans="1:6">
      <c r="A40" s="11"/>
      <c r="B40" s="21"/>
      <c r="C40" s="22"/>
      <c r="D40" s="23" t="s">
        <v>15</v>
      </c>
      <c r="E40" s="14" t="s">
        <v>102</v>
      </c>
      <c r="F40" s="25" t="s">
        <v>103</v>
      </c>
    </row>
    <row r="41" s="3" customFormat="1" ht="98.1" customHeight="1" spans="1:6">
      <c r="A41" s="11">
        <f>MAX($A$2:A40)+1</f>
        <v>15</v>
      </c>
      <c r="B41" s="22" t="s">
        <v>104</v>
      </c>
      <c r="C41" s="22" t="s">
        <v>105</v>
      </c>
      <c r="D41" s="23" t="s">
        <v>9</v>
      </c>
      <c r="E41" s="25" t="s">
        <v>106</v>
      </c>
      <c r="F41" s="25" t="s">
        <v>107</v>
      </c>
    </row>
    <row r="42" s="3" customFormat="1" ht="98.1" customHeight="1" spans="1:6">
      <c r="A42" s="11"/>
      <c r="B42" s="22"/>
      <c r="C42" s="22"/>
      <c r="D42" s="23" t="s">
        <v>12</v>
      </c>
      <c r="E42" s="25" t="s">
        <v>108</v>
      </c>
      <c r="F42" s="25" t="s">
        <v>109</v>
      </c>
    </row>
    <row r="43" s="3" customFormat="1" ht="98.1" customHeight="1" spans="1:6">
      <c r="A43" s="11"/>
      <c r="B43" s="22"/>
      <c r="C43" s="22"/>
      <c r="D43" s="23" t="s">
        <v>15</v>
      </c>
      <c r="E43" s="25" t="s">
        <v>110</v>
      </c>
      <c r="F43" s="25" t="s">
        <v>111</v>
      </c>
    </row>
    <row r="44" s="3" customFormat="1" ht="93.95" customHeight="1" spans="1:6">
      <c r="A44" s="11">
        <f>MAX($A$2:A43)+1</f>
        <v>16</v>
      </c>
      <c r="B44" s="12" t="s">
        <v>112</v>
      </c>
      <c r="C44" s="22" t="s">
        <v>113</v>
      </c>
      <c r="D44" s="11" t="s">
        <v>9</v>
      </c>
      <c r="E44" s="13" t="s">
        <v>114</v>
      </c>
      <c r="F44" s="13" t="s">
        <v>115</v>
      </c>
    </row>
    <row r="45" s="3" customFormat="1" ht="93.95" customHeight="1" spans="1:6">
      <c r="A45" s="11"/>
      <c r="B45" s="12"/>
      <c r="C45" s="12"/>
      <c r="D45" s="11" t="s">
        <v>12</v>
      </c>
      <c r="E45" s="13" t="s">
        <v>116</v>
      </c>
      <c r="F45" s="13" t="s">
        <v>117</v>
      </c>
    </row>
    <row r="46" s="3" customFormat="1" ht="78.75" customHeight="1" spans="1:6">
      <c r="A46" s="11"/>
      <c r="B46" s="12"/>
      <c r="C46" s="12"/>
      <c r="D46" s="11" t="s">
        <v>15</v>
      </c>
      <c r="E46" s="13" t="s">
        <v>118</v>
      </c>
      <c r="F46" s="13" t="s">
        <v>119</v>
      </c>
    </row>
    <row r="47" s="3" customFormat="1" ht="108.95" customHeight="1" spans="1:6">
      <c r="A47" s="11">
        <f>MAX($A$2:A46)+1</f>
        <v>17</v>
      </c>
      <c r="B47" s="12" t="s">
        <v>120</v>
      </c>
      <c r="C47" s="22" t="s">
        <v>121</v>
      </c>
      <c r="D47" s="11" t="s">
        <v>9</v>
      </c>
      <c r="E47" s="13" t="s">
        <v>114</v>
      </c>
      <c r="F47" s="13" t="s">
        <v>115</v>
      </c>
    </row>
    <row r="48" s="3" customFormat="1" ht="108.95" customHeight="1" spans="1:6">
      <c r="A48" s="11"/>
      <c r="B48" s="12"/>
      <c r="C48" s="12"/>
      <c r="D48" s="11" t="s">
        <v>12</v>
      </c>
      <c r="E48" s="13" t="s">
        <v>116</v>
      </c>
      <c r="F48" s="13" t="s">
        <v>117</v>
      </c>
    </row>
    <row r="49" s="3" customFormat="1" ht="108.95" customHeight="1" spans="1:6">
      <c r="A49" s="11"/>
      <c r="B49" s="12"/>
      <c r="C49" s="12"/>
      <c r="D49" s="11" t="s">
        <v>15</v>
      </c>
      <c r="E49" s="13" t="s">
        <v>118</v>
      </c>
      <c r="F49" s="13" t="s">
        <v>119</v>
      </c>
    </row>
  </sheetData>
  <mergeCells count="58">
    <mergeCell ref="A1:F1"/>
    <mergeCell ref="A3:A5"/>
    <mergeCell ref="A6:A7"/>
    <mergeCell ref="A8:A10"/>
    <mergeCell ref="A11:A12"/>
    <mergeCell ref="A13:A18"/>
    <mergeCell ref="A19:A23"/>
    <mergeCell ref="A24:A26"/>
    <mergeCell ref="A27:A28"/>
    <mergeCell ref="A29:A30"/>
    <mergeCell ref="A32:A34"/>
    <mergeCell ref="A35:A36"/>
    <mergeCell ref="A37:A38"/>
    <mergeCell ref="A39:A40"/>
    <mergeCell ref="A41:A43"/>
    <mergeCell ref="A44:A46"/>
    <mergeCell ref="A47:A49"/>
    <mergeCell ref="B3:B5"/>
    <mergeCell ref="B6:B7"/>
    <mergeCell ref="B8:B10"/>
    <mergeCell ref="B11:B12"/>
    <mergeCell ref="B13:B18"/>
    <mergeCell ref="B19:B23"/>
    <mergeCell ref="B24:B26"/>
    <mergeCell ref="B27:B28"/>
    <mergeCell ref="B29:B30"/>
    <mergeCell ref="B32:B34"/>
    <mergeCell ref="B35:B36"/>
    <mergeCell ref="B37:B38"/>
    <mergeCell ref="B39:B40"/>
    <mergeCell ref="B41:B43"/>
    <mergeCell ref="B44:B46"/>
    <mergeCell ref="B47:B49"/>
    <mergeCell ref="C3:C5"/>
    <mergeCell ref="C6:C7"/>
    <mergeCell ref="C8:C10"/>
    <mergeCell ref="C11:C12"/>
    <mergeCell ref="C13:C18"/>
    <mergeCell ref="C19:C23"/>
    <mergeCell ref="C24:C26"/>
    <mergeCell ref="C27:C28"/>
    <mergeCell ref="C29:C30"/>
    <mergeCell ref="C32:C34"/>
    <mergeCell ref="C35:C36"/>
    <mergeCell ref="C37:C38"/>
    <mergeCell ref="C39:C40"/>
    <mergeCell ref="C41:C43"/>
    <mergeCell ref="C44:C46"/>
    <mergeCell ref="C47:C49"/>
    <mergeCell ref="D13:D14"/>
    <mergeCell ref="D15:D16"/>
    <mergeCell ref="D17:D18"/>
    <mergeCell ref="D19:D20"/>
    <mergeCell ref="D21:D23"/>
    <mergeCell ref="E19:E20"/>
    <mergeCell ref="E21:E23"/>
    <mergeCell ref="F19:F20"/>
    <mergeCell ref="F21:F23"/>
  </mergeCells>
  <printOptions horizontalCentered="1"/>
  <pageMargins left="0.590551181102362" right="0.590551181102362" top="0.708661417322835" bottom="0.393700787401575" header="0.31496062992126" footer="0.31496062992126"/>
  <pageSetup paperSize="8"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dc:creator>
  <cp:lastModifiedBy>王少山</cp:lastModifiedBy>
  <dcterms:created xsi:type="dcterms:W3CDTF">2021-12-20T04:14:00Z</dcterms:created>
  <cp:lastPrinted>2022-06-09T02:02:00Z</cp:lastPrinted>
  <dcterms:modified xsi:type="dcterms:W3CDTF">2022-07-12T07:21:24Z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E61D07AA8EB54CF587298A2577D6EFFC</vt:lpwstr>
  </property>
  <property fmtid="{D5CDD505-2E9C-101B-9397-08002B2CF9AE}" pid="4" name="KSOReadingLayout">
    <vt:bool>false</vt:bool>
  </property>
</Properties>
</file>