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7" activeTab="8"/>
  </bookViews>
  <sheets>
    <sheet name="1、部门预算收支总表" sheetId="1" r:id="rId1"/>
    <sheet name="2、部门预算收入总表。" sheetId="3" r:id="rId2"/>
    <sheet name="3、部门预算支出总表" sheetId="2" r:id="rId3"/>
    <sheet name="4、部门预算财政拨款收支总表" sheetId="4" r:id="rId4"/>
    <sheet name="5、部门预算一般公共预算财政拨款支出表" sheetId="5" r:id="rId5"/>
    <sheet name="6、部门预算一般公共预算财政拨款基本支出表" sheetId="6" r:id="rId6"/>
    <sheet name="7、部门预算政府基金预算财政拨款支出表" sheetId="7" r:id="rId7"/>
    <sheet name="8、部门预算国有资本经营预算财政拨款支出表" sheetId="8" r:id="rId8"/>
    <sheet name="9、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<sst xmlns="http://schemas.openxmlformats.org/spreadsheetml/2006/main" count="585" uniqueCount="234">
  <si>
    <t>部门预算收支总表</t>
  </si>
  <si>
    <t>部门编码及名称：[324]馆陶县自然资源和规划局</t>
  </si>
  <si>
    <t>预算年度：2020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</si>
  <si>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</si>
  <si>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</si>
  <si>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</si>
  <si>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</si>
  <si>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</si>
  <si>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</si>
  <si>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</si>
  <si>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</si>
  <si>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</si>
  <si>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</si>
  <si>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</si>
  <si>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</si>
  <si>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</si>
  <si>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</si>
  <si>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</si>
  <si>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</si>
  <si>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</si>
  <si>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</si>
  <si>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</si>
  <si>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</si>
  <si>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</si>
  <si>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</si>
  <si>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</si>
  <si>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</si>
  <si>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</si>
  <si>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</si>
  <si>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</si>
  <si>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</si>
  <si>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</si>
  <si>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</si>
  <si>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</si>
  <si>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</si>
  <si>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</si>
  <si>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</si>
  <si>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</si>
  <si>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</si>
  <si>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</si>
  <si>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</si>
  <si>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</si>
  <si>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</si>
  <si>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</si>
  <si>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</si>
  <si>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</si>
  <si>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</si>
  <si>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</si>
  <si>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</si>
  <si>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</si>
  <si>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</si>
  <si>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</si>
  <si>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</si>
  <si>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</si>
  <si>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</si>
  <si>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</si>
  <si>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</si>
  <si>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</si>
  <si>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</si>
  <si>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</si>
  <si>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</si>
  <si>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</si>
  <si>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</si>
  <si>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</si>
  <si>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</si>
  <si>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</si>
  <si>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</si>
  <si>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</si>
  <si>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</si>
  <si>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</si>
  <si>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</si>
  <si>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</si>
  <si>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</si>
  <si>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</si>
  <si>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合计</t>
  </si>
  <si>
    <t>社会保障和就业支出</t>
  </si>
  <si>
    <t>行政事业单位养老支出</t>
  </si>
  <si>
    <t>机关事业单位基本养老保险缴费支出★</t>
  </si>
  <si>
    <t>机关事业单位职业年金缴费支出★</t>
  </si>
  <si>
    <t>卫生健康支出</t>
  </si>
  <si>
    <t>行政事业单位医疗</t>
  </si>
  <si>
    <t>行政单位医疗</t>
  </si>
  <si>
    <t>事业单位医疗</t>
  </si>
  <si>
    <t>城乡社区支出</t>
  </si>
  <si>
    <t>城乡社区规划与管理</t>
  </si>
  <si>
    <t>国有土地使用权出让收入安排的支出</t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</si>
  <si>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</si>
  <si>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</si>
  <si>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</si>
  <si>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</si>
  <si>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</si>
  <si>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</si>
  <si>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农林水支出</t>
  </si>
  <si>
    <t>农业农村</t>
  </si>
  <si>
    <t>病虫害控制</t>
  </si>
  <si>
    <t>林业和草原</t>
  </si>
  <si>
    <t>森林资源培育</t>
  </si>
  <si>
    <t>自然资源海洋气象等支出</t>
  </si>
  <si>
    <t>自然资源事务</t>
  </si>
  <si>
    <t>行政运行</t>
  </si>
  <si>
    <t>自然资源规划及管理</t>
  </si>
  <si>
    <t>事业运行</t>
  </si>
  <si>
    <t>住房保障支出</t>
  </si>
  <si>
    <t>住房改革支出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</si>
  <si>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</si>
  <si>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</si>
  <si>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</si>
  <si>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</si>
  <si>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</si>
  <si>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</si>
  <si>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</si>
  <si>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</si>
  <si>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5</t>
  </si>
  <si>
    <t>6</t>
  </si>
  <si>
    <t>7</t>
  </si>
  <si>
    <t>8</t>
  </si>
  <si>
    <t>208</t>
  </si>
  <si>
    <t>20805</t>
  </si>
  <si>
    <t>2080505</t>
  </si>
  <si>
    <t>2080506</t>
  </si>
  <si>
    <t>210</t>
  </si>
  <si>
    <t>21011</t>
  </si>
  <si>
    <t>2101101</t>
  </si>
  <si>
    <t>2101102</t>
  </si>
  <si>
    <t>212</t>
  </si>
  <si>
    <t>21202</t>
  </si>
  <si>
    <t>2120201</t>
  </si>
  <si>
    <t>21208</t>
  </si>
  <si>
    <t>2120801</t>
  </si>
  <si>
    <t>2120802</t>
  </si>
  <si>
    <t>2120803</t>
  </si>
  <si>
    <t>2120804</t>
  </si>
  <si>
    <t>2120805</t>
  </si>
  <si>
    <t>2120806</t>
  </si>
  <si>
    <t>213</t>
  </si>
  <si>
    <t>21301</t>
  </si>
  <si>
    <t>2130108</t>
  </si>
  <si>
    <t>21302</t>
  </si>
  <si>
    <t>2130205</t>
  </si>
  <si>
    <t>220</t>
  </si>
  <si>
    <t>22001</t>
  </si>
  <si>
    <t>2200101</t>
  </si>
  <si>
    <t>2200104</t>
  </si>
  <si>
    <t>2200150</t>
  </si>
  <si>
    <t>221</t>
  </si>
  <si>
    <t>22102</t>
  </si>
  <si>
    <t>2210201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</si>
  <si>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</si>
  <si>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</si>
  <si>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</si>
  <si>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</si>
  <si>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</si>
  <si>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</si>
  <si>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</si>
  <si>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</si>
  <si>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</si>
  <si>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</si>
  <si>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</si>
  <si>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</si>
  <si>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</si>
  <si>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</si>
  <si>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</si>
  <si>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</si>
  <si>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</si>
  <si>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</si>
  <si>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</si>
  <si>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</si>
  <si>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</si>
  <si>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</si>
  <si>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</si>
  <si>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</si>
  <si>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</si>
  <si>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</si>
  <si>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</si>
  <si>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</si>
  <si>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</si>
  <si>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</si>
  <si>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</si>
  <si>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</si>
  <si>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</si>
  <si>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</si>
  <si>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</si>
  <si>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</si>
  <si>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</si>
  <si>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</si>
  <si>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</si>
  <si>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</si>
  <si>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</si>
  <si>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</si>
  <si>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</si>
  <si>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</si>
  <si>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</si>
  <si>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</si>
  <si>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</si>
  <si>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</si>
  <si>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</si>
  <si>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</si>
  <si>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</si>
  <si>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</si>
  <si>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</si>
  <si>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</si>
  <si>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</si>
  <si>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30226</t>
  </si>
  <si>
    <t>劳务费</t>
  </si>
  <si>
    <t>30228</t>
  </si>
  <si>
    <t>工会经费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</si>
  <si>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</si>
  <si>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</si>
  <si>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</si>
  <si>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</si>
  <si>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</si>
  <si>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</si>
  <si>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</si>
  <si>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</si>
  <si>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</si>
  <si>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</si>
  <si>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</si>
  <si>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</si>
  <si>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30399</t>
  </si>
  <si>
    <t>其他对个人和家庭的补助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</si>
  <si>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</si>
  <si>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</si>
  <si>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</si>
  <si>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</si>
  <si>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</si>
  <si>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</si>
  <si>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注：</t>
  </si>
  <si>
    <t>无国有资本经营预算财政拨款支出预算，空表列示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</si>
  <si>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</si>
  <si>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</si>
  <si>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</si>
  <si>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</si>
  <si>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</si>
  <si>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无财政拨款“三公”经费支出，空表列示。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</si>
</sst>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1.75"/>
      <name val="宋体"/>
      <charset val="1"/>
    </font>
    <font>
      <sz val="9"/>
      <name val="宋体"/>
      <charset val="134"/>
    </font>
    <font>
      <b/>
      <sz val="21.75"/>
      <name val="宋体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:E1"/>
    </sheetView>
  </sheetViews>
  <sheetFormatPr defaultColWidth="9" defaultRowHeight="13.5" outlineLevelCol="4"/>
  <cols>
    <col min="2" max="2" width="22" customWidth="1"/>
    <col min="3" max="3" width="18.5" customWidth="1"/>
    <col min="4" max="4" width="28.375" customWidth="1"/>
    <col min="5" max="5" width="17.375" customWidth="1"/>
  </cols>
  <sheetData>
    <row r="1" ht="27" spans="1:5">
      <c r="A1" s="1" t="s">
        <v>0</v>
      </c>
      <c r="B1" s="5"/>
      <c r="C1" s="5"/>
      <c r="D1" s="3"/>
      <c r="E1" s="5"/>
    </row>
    <row r="2" spans="1:5">
      <c r="A2" s="13" t="s">
        <v>1</v>
      </c>
      <c r="B2" s="12"/>
      <c r="C2" s="11"/>
      <c r="D2" s="12" t="s">
        <v>2</v>
      </c>
      <c r="E2" s="12" t="s">
        <v>3</v>
      </c>
    </row>
    <row r="3" spans="1:5">
      <c r="A3" s="11" t="s">
        <v>4</v>
      </c>
      <c r="B3" s="11" t="s">
        <v>5</v>
      </c>
      <c r="C3" s="11"/>
      <c r="D3" s="11" t="s">
        <v>6</v>
      </c>
      <c r="E3" s="11"/>
    </row>
    <row r="4" spans="1:5">
      <c r="A4" s="11"/>
      <c r="B4" s="11" t="s">
        <v>7</v>
      </c>
      <c r="C4" s="11" t="s">
        <v>8</v>
      </c>
      <c r="D4" s="11" t="s">
        <v>7</v>
      </c>
      <c r="E4" s="11" t="s">
        <v>8</v>
      </c>
    </row>
    <row r="5" spans="1:5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</row>
    <row r="6" spans="1:5">
      <c r="A6" s="14">
        <f t="shared" ref="A6:A38" si="0">ROW()</f>
        <v>6</v>
      </c>
      <c r="B6" s="15" t="s">
        <v>14</v>
      </c>
      <c r="C6" s="16">
        <v>88142400</v>
      </c>
      <c r="D6" s="15" t="s">
        <v>15</v>
      </c>
      <c r="E6" s="16">
        <v>0</v>
      </c>
    </row>
    <row r="7" spans="1:5">
      <c r="A7" s="14">
        <f t="shared" si="0"/>
        <v>7</v>
      </c>
      <c r="B7" s="15" t="s">
        <v>16</v>
      </c>
      <c r="C7" s="16">
        <v>0</v>
      </c>
      <c r="D7" s="15" t="s">
        <v>17</v>
      </c>
      <c r="E7" s="16">
        <v>0</v>
      </c>
    </row>
    <row r="8" spans="1:5">
      <c r="A8" s="14">
        <f t="shared" si="0"/>
        <v>8</v>
      </c>
      <c r="B8" s="15" t="s">
        <v>18</v>
      </c>
      <c r="C8" s="16">
        <v>0</v>
      </c>
      <c r="D8" s="15" t="s">
        <v>19</v>
      </c>
      <c r="E8" s="16">
        <v>0</v>
      </c>
    </row>
    <row r="9" spans="1:5">
      <c r="A9" s="14">
        <f t="shared" si="0"/>
        <v>9</v>
      </c>
      <c r="B9" s="15" t="s">
        <v>20</v>
      </c>
      <c r="C9" s="16">
        <v>0</v>
      </c>
      <c r="D9" s="15" t="s">
        <v>21</v>
      </c>
      <c r="E9" s="16">
        <v>0</v>
      </c>
    </row>
    <row r="10" spans="1:5">
      <c r="A10" s="14">
        <f t="shared" si="0"/>
        <v>10</v>
      </c>
      <c r="B10" s="15" t="s">
        <v>22</v>
      </c>
      <c r="C10" s="16">
        <v>0</v>
      </c>
      <c r="D10" s="15" t="s">
        <v>23</v>
      </c>
      <c r="E10" s="16">
        <v>0</v>
      </c>
    </row>
    <row r="11" spans="1:5">
      <c r="A11" s="14">
        <f t="shared" si="0"/>
        <v>11</v>
      </c>
      <c r="B11" s="15" t="s">
        <v>24</v>
      </c>
      <c r="C11" s="16">
        <v>0</v>
      </c>
      <c r="D11" s="15" t="s">
        <v>25</v>
      </c>
      <c r="E11" s="16">
        <v>0</v>
      </c>
    </row>
    <row r="12" spans="1:5">
      <c r="A12" s="14">
        <f t="shared" si="0"/>
        <v>12</v>
      </c>
      <c r="B12" s="15" t="s">
        <v>26</v>
      </c>
      <c r="C12" s="16">
        <v>0</v>
      </c>
      <c r="D12" s="15" t="s">
        <v>27</v>
      </c>
      <c r="E12" s="16">
        <v>0</v>
      </c>
    </row>
    <row r="13" spans="1:5">
      <c r="A13" s="14">
        <f t="shared" si="0"/>
        <v>13</v>
      </c>
      <c r="B13" s="15" t="s">
        <v>28</v>
      </c>
      <c r="C13" s="16" t="s">
        <v>28</v>
      </c>
      <c r="D13" s="15" t="s">
        <v>29</v>
      </c>
      <c r="E13" s="16">
        <v>2177100</v>
      </c>
    </row>
    <row r="14" spans="1:5">
      <c r="A14" s="14">
        <f t="shared" si="0"/>
        <v>14</v>
      </c>
      <c r="B14" s="15" t="s">
        <v>28</v>
      </c>
      <c r="C14" s="16" t="s">
        <v>28</v>
      </c>
      <c r="D14" s="15" t="s">
        <v>30</v>
      </c>
      <c r="E14" s="16">
        <v>0</v>
      </c>
    </row>
    <row r="15" spans="1:5">
      <c r="A15" s="14">
        <f t="shared" si="0"/>
        <v>15</v>
      </c>
      <c r="B15" s="15" t="s">
        <v>28</v>
      </c>
      <c r="C15" s="16" t="s">
        <v>28</v>
      </c>
      <c r="D15" s="15" t="s">
        <v>31</v>
      </c>
      <c r="E15" s="16">
        <v>922700</v>
      </c>
    </row>
    <row r="16" spans="1:5">
      <c r="A16" s="14">
        <f t="shared" si="0"/>
        <v>16</v>
      </c>
      <c r="B16" s="15" t="s">
        <v>28</v>
      </c>
      <c r="C16" s="16" t="s">
        <v>28</v>
      </c>
      <c r="D16" s="15" t="s">
        <v>32</v>
      </c>
      <c r="E16" s="16">
        <v>0</v>
      </c>
    </row>
    <row r="17" spans="1:5">
      <c r="A17" s="14">
        <f t="shared" si="0"/>
        <v>17</v>
      </c>
      <c r="B17" s="15" t="s">
        <v>28</v>
      </c>
      <c r="C17" s="16" t="s">
        <v>28</v>
      </c>
      <c r="D17" s="15" t="s">
        <v>33</v>
      </c>
      <c r="E17" s="16">
        <v>58578100</v>
      </c>
    </row>
    <row r="18" spans="1:5">
      <c r="A18" s="14">
        <f t="shared" si="0"/>
        <v>18</v>
      </c>
      <c r="B18" s="15" t="s">
        <v>28</v>
      </c>
      <c r="C18" s="16" t="s">
        <v>28</v>
      </c>
      <c r="D18" s="15" t="s">
        <v>34</v>
      </c>
      <c r="E18" s="16">
        <v>1450000</v>
      </c>
    </row>
    <row r="19" spans="1:5">
      <c r="A19" s="14">
        <f t="shared" si="0"/>
        <v>19</v>
      </c>
      <c r="B19" s="15" t="s">
        <v>28</v>
      </c>
      <c r="C19" s="16" t="s">
        <v>28</v>
      </c>
      <c r="D19" s="15" t="s">
        <v>35</v>
      </c>
      <c r="E19" s="16">
        <v>0</v>
      </c>
    </row>
    <row r="20" spans="1:5">
      <c r="A20" s="14">
        <f t="shared" si="0"/>
        <v>20</v>
      </c>
      <c r="B20" s="15" t="s">
        <v>28</v>
      </c>
      <c r="C20" s="16" t="s">
        <v>28</v>
      </c>
      <c r="D20" s="15" t="s">
        <v>36</v>
      </c>
      <c r="E20" s="16">
        <v>0</v>
      </c>
    </row>
    <row r="21" spans="1:5">
      <c r="A21" s="14">
        <f t="shared" si="0"/>
        <v>21</v>
      </c>
      <c r="B21" s="15" t="s">
        <v>28</v>
      </c>
      <c r="C21" s="16" t="s">
        <v>28</v>
      </c>
      <c r="D21" s="15" t="s">
        <v>37</v>
      </c>
      <c r="E21" s="16">
        <v>0</v>
      </c>
    </row>
    <row r="22" spans="1:5">
      <c r="A22" s="14">
        <f t="shared" si="0"/>
        <v>22</v>
      </c>
      <c r="B22" s="15" t="s">
        <v>28</v>
      </c>
      <c r="C22" s="16" t="s">
        <v>28</v>
      </c>
      <c r="D22" s="15" t="s">
        <v>38</v>
      </c>
      <c r="E22" s="16">
        <v>0</v>
      </c>
    </row>
    <row r="23" spans="1:5">
      <c r="A23" s="14">
        <f t="shared" si="0"/>
        <v>23</v>
      </c>
      <c r="B23" s="15" t="s">
        <v>28</v>
      </c>
      <c r="C23" s="16" t="s">
        <v>28</v>
      </c>
      <c r="D23" s="15" t="s">
        <v>39</v>
      </c>
      <c r="E23" s="16">
        <v>0</v>
      </c>
    </row>
    <row r="24" spans="1:5">
      <c r="A24" s="14">
        <f t="shared" si="0"/>
        <v>24</v>
      </c>
      <c r="B24" s="15" t="s">
        <v>28</v>
      </c>
      <c r="C24" s="16" t="s">
        <v>28</v>
      </c>
      <c r="D24" s="15" t="s">
        <v>40</v>
      </c>
      <c r="E24" s="16">
        <v>23509300</v>
      </c>
    </row>
    <row r="25" spans="1:5">
      <c r="A25" s="14">
        <f t="shared" si="0"/>
        <v>25</v>
      </c>
      <c r="B25" s="15" t="s">
        <v>28</v>
      </c>
      <c r="C25" s="16" t="s">
        <v>28</v>
      </c>
      <c r="D25" s="15" t="s">
        <v>41</v>
      </c>
      <c r="E25" s="16">
        <v>1505200</v>
      </c>
    </row>
    <row r="26" spans="1:5">
      <c r="A26" s="14">
        <f t="shared" si="0"/>
        <v>26</v>
      </c>
      <c r="B26" s="15" t="s">
        <v>28</v>
      </c>
      <c r="C26" s="16" t="s">
        <v>28</v>
      </c>
      <c r="D26" s="15" t="s">
        <v>42</v>
      </c>
      <c r="E26" s="16">
        <v>0</v>
      </c>
    </row>
    <row r="27" spans="1:5">
      <c r="A27" s="14">
        <f t="shared" si="0"/>
        <v>27</v>
      </c>
      <c r="B27" s="15" t="s">
        <v>28</v>
      </c>
      <c r="C27" s="16" t="s">
        <v>28</v>
      </c>
      <c r="D27" s="15" t="s">
        <v>43</v>
      </c>
      <c r="E27" s="16">
        <v>0</v>
      </c>
    </row>
    <row r="28" spans="1:5">
      <c r="A28" s="14">
        <f t="shared" si="0"/>
        <v>28</v>
      </c>
      <c r="B28" s="15" t="s">
        <v>28</v>
      </c>
      <c r="C28" s="16" t="s">
        <v>28</v>
      </c>
      <c r="D28" s="15" t="s">
        <v>44</v>
      </c>
      <c r="E28" s="16">
        <v>0</v>
      </c>
    </row>
    <row r="29" spans="1:5">
      <c r="A29" s="14">
        <f t="shared" si="0"/>
        <v>29</v>
      </c>
      <c r="B29" s="15" t="s">
        <v>28</v>
      </c>
      <c r="C29" s="16" t="s">
        <v>28</v>
      </c>
      <c r="D29" s="15" t="s">
        <v>45</v>
      </c>
      <c r="E29" s="16">
        <v>0</v>
      </c>
    </row>
    <row r="30" spans="1:5">
      <c r="A30" s="14">
        <f t="shared" si="0"/>
        <v>30</v>
      </c>
      <c r="B30" s="15" t="s">
        <v>28</v>
      </c>
      <c r="C30" s="16" t="s">
        <v>28</v>
      </c>
      <c r="D30" s="15" t="s">
        <v>46</v>
      </c>
      <c r="E30" s="16">
        <v>0</v>
      </c>
    </row>
    <row r="31" spans="1:5">
      <c r="A31" s="14">
        <f t="shared" si="0"/>
        <v>31</v>
      </c>
      <c r="B31" s="15" t="s">
        <v>28</v>
      </c>
      <c r="C31" s="16" t="s">
        <v>28</v>
      </c>
      <c r="D31" s="15" t="s">
        <v>47</v>
      </c>
      <c r="E31" s="16">
        <v>0</v>
      </c>
    </row>
    <row r="32" spans="1:5">
      <c r="A32" s="14">
        <f t="shared" si="0"/>
        <v>32</v>
      </c>
      <c r="B32" s="15" t="s">
        <v>28</v>
      </c>
      <c r="C32" s="16" t="s">
        <v>28</v>
      </c>
      <c r="D32" s="15" t="s">
        <v>48</v>
      </c>
      <c r="E32" s="16">
        <v>0</v>
      </c>
    </row>
    <row r="33" spans="1:5">
      <c r="A33" s="14">
        <f t="shared" si="0"/>
        <v>33</v>
      </c>
      <c r="B33" s="15" t="s">
        <v>28</v>
      </c>
      <c r="C33" s="16" t="s">
        <v>28</v>
      </c>
      <c r="D33" s="15" t="s">
        <v>49</v>
      </c>
      <c r="E33" s="16">
        <v>0</v>
      </c>
    </row>
    <row r="34" spans="1:5">
      <c r="A34" s="14">
        <f t="shared" si="0"/>
        <v>34</v>
      </c>
      <c r="B34" s="15" t="s">
        <v>28</v>
      </c>
      <c r="C34" s="16" t="s">
        <v>28</v>
      </c>
      <c r="D34" s="15" t="s">
        <v>50</v>
      </c>
      <c r="E34" s="16">
        <v>0</v>
      </c>
    </row>
    <row r="35" spans="1:5">
      <c r="A35" s="14">
        <f t="shared" si="0"/>
        <v>35</v>
      </c>
      <c r="B35" s="15" t="s">
        <v>51</v>
      </c>
      <c r="C35" s="16">
        <v>88142400</v>
      </c>
      <c r="D35" s="15" t="s">
        <v>52</v>
      </c>
      <c r="E35" s="16">
        <v>88142400</v>
      </c>
    </row>
    <row r="36" spans="1:5">
      <c r="A36" s="14">
        <f t="shared" si="0"/>
        <v>36</v>
      </c>
      <c r="B36" s="15" t="s">
        <v>53</v>
      </c>
      <c r="C36" s="16">
        <v>0</v>
      </c>
      <c r="D36" s="15" t="s">
        <v>54</v>
      </c>
      <c r="E36" s="16">
        <v>0</v>
      </c>
    </row>
    <row r="37" spans="1:5">
      <c r="A37" s="14">
        <f t="shared" si="0"/>
        <v>37</v>
      </c>
      <c r="B37" s="15" t="s">
        <v>55</v>
      </c>
      <c r="C37" s="16">
        <v>0</v>
      </c>
      <c r="D37" s="15" t="s">
        <v>56</v>
      </c>
      <c r="E37" s="16">
        <v>0</v>
      </c>
    </row>
    <row r="38" spans="1:5">
      <c r="A38" s="14">
        <f t="shared" si="0"/>
        <v>38</v>
      </c>
      <c r="B38" s="15" t="s">
        <v>57</v>
      </c>
      <c r="C38" s="16">
        <v>88142400</v>
      </c>
      <c r="D38" s="15" t="s">
        <v>57</v>
      </c>
      <c r="E38" s="16">
        <v>88142400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E10" sqref="E10"/>
    </sheetView>
  </sheetViews>
  <sheetFormatPr defaultColWidth="9" defaultRowHeight="13.5"/>
  <cols>
    <col min="3" max="3" width="34" customWidth="1"/>
    <col min="4" max="4" width="14.25" customWidth="1"/>
    <col min="5" max="5" width="13.25" customWidth="1"/>
    <col min="10" max="10" width="15.125" customWidth="1"/>
  </cols>
  <sheetData>
    <row r="1" ht="38" customHeight="1" spans="1:11">
      <c r="A1" s="18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spans="1:11">
      <c r="A2" s="20" t="s">
        <v>1</v>
      </c>
      <c r="B2" s="20"/>
      <c r="C2" s="20"/>
      <c r="D2" s="20"/>
      <c r="E2" s="20"/>
      <c r="F2" s="20" t="s">
        <v>59</v>
      </c>
      <c r="G2" s="20"/>
      <c r="H2" s="20" t="s">
        <v>2</v>
      </c>
      <c r="I2" s="20"/>
      <c r="J2" s="20" t="s">
        <v>3</v>
      </c>
      <c r="K2" s="20"/>
    </row>
    <row r="3" spans="1:11">
      <c r="A3" s="20" t="s">
        <v>4</v>
      </c>
      <c r="B3" s="20" t="s">
        <v>60</v>
      </c>
      <c r="C3" s="20"/>
      <c r="D3" s="20" t="s">
        <v>61</v>
      </c>
      <c r="E3" s="20" t="s">
        <v>62</v>
      </c>
      <c r="F3" s="20" t="s">
        <v>63</v>
      </c>
      <c r="G3" s="20" t="s">
        <v>64</v>
      </c>
      <c r="H3" s="20"/>
      <c r="I3" s="20" t="s">
        <v>65</v>
      </c>
      <c r="J3" s="20" t="s">
        <v>66</v>
      </c>
      <c r="K3" s="20" t="s">
        <v>67</v>
      </c>
    </row>
    <row r="4" spans="1:11">
      <c r="A4" s="20" t="s">
        <v>9</v>
      </c>
      <c r="B4" s="20" t="s">
        <v>68</v>
      </c>
      <c r="C4" s="20" t="s">
        <v>69</v>
      </c>
      <c r="D4" s="20"/>
      <c r="E4" s="20" t="s">
        <v>70</v>
      </c>
      <c r="F4" s="20" t="s">
        <v>71</v>
      </c>
      <c r="G4" s="20" t="s">
        <v>70</v>
      </c>
      <c r="H4" s="20" t="s">
        <v>72</v>
      </c>
      <c r="I4" s="20"/>
      <c r="J4" s="20"/>
      <c r="K4" s="20" t="s">
        <v>73</v>
      </c>
    </row>
    <row r="5" spans="1:11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</row>
    <row r="6" spans="1:11">
      <c r="A6" s="20">
        <v>6</v>
      </c>
      <c r="B6" s="20"/>
      <c r="C6" s="20" t="s">
        <v>74</v>
      </c>
      <c r="D6" s="20">
        <v>88142400</v>
      </c>
      <c r="E6" s="20">
        <v>88142400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</row>
    <row r="7" spans="1:11">
      <c r="A7" s="20">
        <v>7</v>
      </c>
      <c r="B7" s="20">
        <v>208</v>
      </c>
      <c r="C7" s="20" t="s">
        <v>75</v>
      </c>
      <c r="D7" s="20">
        <v>2177100</v>
      </c>
      <c r="E7" s="20">
        <v>2177100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>
      <c r="A8" s="20">
        <v>8</v>
      </c>
      <c r="B8" s="20">
        <v>20805</v>
      </c>
      <c r="C8" s="20" t="s">
        <v>76</v>
      </c>
      <c r="D8" s="20">
        <v>2177100</v>
      </c>
      <c r="E8" s="20">
        <v>2177100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>
      <c r="A9" s="20">
        <v>9</v>
      </c>
      <c r="B9" s="20">
        <v>2080505</v>
      </c>
      <c r="C9" s="20" t="s">
        <v>77</v>
      </c>
      <c r="D9" s="20">
        <v>2037100</v>
      </c>
      <c r="E9" s="20">
        <v>2037100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>
      <c r="A10" s="20">
        <v>10</v>
      </c>
      <c r="B10" s="20">
        <v>2080506</v>
      </c>
      <c r="C10" s="20" t="s">
        <v>78</v>
      </c>
      <c r="D10" s="20">
        <v>140000</v>
      </c>
      <c r="E10" s="20">
        <v>140000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>
      <c r="A11" s="20">
        <v>11</v>
      </c>
      <c r="B11" s="20">
        <v>210</v>
      </c>
      <c r="C11" s="20" t="s">
        <v>79</v>
      </c>
      <c r="D11" s="20">
        <v>922700</v>
      </c>
      <c r="E11" s="20">
        <v>922700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>
      <c r="A12" s="20">
        <v>12</v>
      </c>
      <c r="B12" s="20">
        <v>21011</v>
      </c>
      <c r="C12" s="20" t="s">
        <v>80</v>
      </c>
      <c r="D12" s="20">
        <v>922700</v>
      </c>
      <c r="E12" s="20">
        <v>922700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>
      <c r="A13" s="20">
        <v>13</v>
      </c>
      <c r="B13" s="20">
        <v>2101101</v>
      </c>
      <c r="C13" s="20" t="s">
        <v>81</v>
      </c>
      <c r="D13" s="20">
        <v>74000</v>
      </c>
      <c r="E13" s="20">
        <v>74000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1:11">
      <c r="A14" s="20">
        <v>14</v>
      </c>
      <c r="B14" s="20">
        <v>2101102</v>
      </c>
      <c r="C14" s="20" t="s">
        <v>82</v>
      </c>
      <c r="D14" s="20">
        <v>848700</v>
      </c>
      <c r="E14" s="20">
        <v>848700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>
      <c r="A15" s="20">
        <v>15</v>
      </c>
      <c r="B15" s="20">
        <v>212</v>
      </c>
      <c r="C15" s="20" t="s">
        <v>83</v>
      </c>
      <c r="D15" s="20">
        <v>58578100</v>
      </c>
      <c r="E15" s="20">
        <v>58578100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>
      <c r="A16" s="20">
        <v>16</v>
      </c>
      <c r="B16" s="20">
        <v>21202</v>
      </c>
      <c r="C16" s="20" t="s">
        <v>84</v>
      </c>
      <c r="D16" s="20">
        <v>4564000</v>
      </c>
      <c r="E16" s="20">
        <v>4564000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>
      <c r="A17" s="20">
        <v>17</v>
      </c>
      <c r="B17" s="20">
        <v>2120201</v>
      </c>
      <c r="C17" s="20" t="s">
        <v>84</v>
      </c>
      <c r="D17" s="20">
        <v>4564000</v>
      </c>
      <c r="E17" s="20">
        <v>4564000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>
      <c r="A18" s="20">
        <v>18</v>
      </c>
      <c r="B18" s="20">
        <v>21208</v>
      </c>
      <c r="C18" s="20" t="s">
        <v>85</v>
      </c>
      <c r="D18" s="20">
        <v>54014100</v>
      </c>
      <c r="E18" s="20">
        <v>54014100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>
      <c r="A19" s="20">
        <v>19</v>
      </c>
      <c r="B19" s="20">
        <v>2120801</v>
      </c>
      <c r="C19" s="20" t="s">
        <v>86</v>
      </c>
      <c r="D19" s="20">
        <v>12855100</v>
      </c>
      <c r="E19" s="20">
        <v>12855100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</row>
    <row r="20" spans="1:11">
      <c r="A20" s="20">
        <v>20</v>
      </c>
      <c r="B20" s="20">
        <v>2120802</v>
      </c>
      <c r="C20" s="20" t="s">
        <v>87</v>
      </c>
      <c r="D20" s="20">
        <v>9329700</v>
      </c>
      <c r="E20" s="20">
        <v>9329700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>
      <c r="A21" s="20">
        <v>21</v>
      </c>
      <c r="B21" s="20">
        <v>2120803</v>
      </c>
      <c r="C21" s="20" t="s">
        <v>88</v>
      </c>
      <c r="D21" s="20">
        <v>7304600</v>
      </c>
      <c r="E21" s="20">
        <v>7304600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>
      <c r="A22" s="20">
        <v>22</v>
      </c>
      <c r="B22" s="20">
        <v>2120804</v>
      </c>
      <c r="C22" s="20" t="s">
        <v>89</v>
      </c>
      <c r="D22" s="20">
        <v>4568700</v>
      </c>
      <c r="E22" s="20">
        <v>4568700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1:11">
      <c r="A23" s="20">
        <v>23</v>
      </c>
      <c r="B23" s="20">
        <v>2120805</v>
      </c>
      <c r="C23" s="20" t="s">
        <v>90</v>
      </c>
      <c r="D23" s="20">
        <v>18757000</v>
      </c>
      <c r="E23" s="20">
        <v>18757000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>
      <c r="A24" s="20">
        <v>24</v>
      </c>
      <c r="B24" s="20">
        <v>2120806</v>
      </c>
      <c r="C24" s="20" t="s">
        <v>91</v>
      </c>
      <c r="D24" s="20">
        <v>1199000</v>
      </c>
      <c r="E24" s="20">
        <v>1199000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1:11">
      <c r="A25" s="20">
        <v>25</v>
      </c>
      <c r="B25" s="20">
        <v>213</v>
      </c>
      <c r="C25" s="20" t="s">
        <v>92</v>
      </c>
      <c r="D25" s="20">
        <v>1450000</v>
      </c>
      <c r="E25" s="20">
        <v>1450000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>
      <c r="A26" s="20">
        <v>26</v>
      </c>
      <c r="B26" s="20">
        <v>21301</v>
      </c>
      <c r="C26" s="20" t="s">
        <v>93</v>
      </c>
      <c r="D26" s="20">
        <v>150000</v>
      </c>
      <c r="E26" s="20">
        <v>150000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</row>
    <row r="27" spans="1:11">
      <c r="A27" s="20">
        <v>27</v>
      </c>
      <c r="B27" s="20">
        <v>2130108</v>
      </c>
      <c r="C27" s="20" t="s">
        <v>94</v>
      </c>
      <c r="D27" s="20">
        <v>150000</v>
      </c>
      <c r="E27" s="20">
        <v>150000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1:11">
      <c r="A28" s="20">
        <v>28</v>
      </c>
      <c r="B28" s="20">
        <v>21302</v>
      </c>
      <c r="C28" s="20" t="s">
        <v>95</v>
      </c>
      <c r="D28" s="20">
        <v>1300000</v>
      </c>
      <c r="E28" s="20">
        <v>1300000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>
      <c r="A29" s="20">
        <v>29</v>
      </c>
      <c r="B29" s="20">
        <v>2130205</v>
      </c>
      <c r="C29" s="20" t="s">
        <v>96</v>
      </c>
      <c r="D29" s="20">
        <v>1300000</v>
      </c>
      <c r="E29" s="20">
        <v>1300000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</row>
    <row r="30" spans="1:11">
      <c r="A30" s="20">
        <v>30</v>
      </c>
      <c r="B30" s="20">
        <v>220</v>
      </c>
      <c r="C30" s="20" t="s">
        <v>97</v>
      </c>
      <c r="D30" s="20">
        <v>23509300</v>
      </c>
      <c r="E30" s="20">
        <v>23509300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</row>
    <row r="31" spans="1:11">
      <c r="A31" s="20">
        <v>31</v>
      </c>
      <c r="B31" s="20">
        <v>22001</v>
      </c>
      <c r="C31" s="20" t="s">
        <v>98</v>
      </c>
      <c r="D31" s="20">
        <v>23509300</v>
      </c>
      <c r="E31" s="20">
        <v>23509300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</row>
    <row r="32" spans="1:11">
      <c r="A32" s="20">
        <v>32</v>
      </c>
      <c r="B32" s="20">
        <v>2200101</v>
      </c>
      <c r="C32" s="20" t="s">
        <v>99</v>
      </c>
      <c r="D32" s="20">
        <v>4672200</v>
      </c>
      <c r="E32" s="20">
        <v>4672200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</row>
    <row r="33" spans="1:11">
      <c r="A33" s="20">
        <v>33</v>
      </c>
      <c r="B33" s="20">
        <v>2200104</v>
      </c>
      <c r="C33" s="20" t="s">
        <v>100</v>
      </c>
      <c r="D33" s="20">
        <v>2756800</v>
      </c>
      <c r="E33" s="20">
        <v>2756800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</row>
    <row r="34" spans="1:11">
      <c r="A34" s="20">
        <v>34</v>
      </c>
      <c r="B34" s="20">
        <v>2200150</v>
      </c>
      <c r="C34" s="20" t="s">
        <v>101</v>
      </c>
      <c r="D34" s="20">
        <v>16080300</v>
      </c>
      <c r="E34" s="20">
        <v>16080300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</row>
    <row r="35" spans="1:11">
      <c r="A35" s="20">
        <v>35</v>
      </c>
      <c r="B35" s="20">
        <v>221</v>
      </c>
      <c r="C35" s="20" t="s">
        <v>102</v>
      </c>
      <c r="D35" s="20">
        <v>1505200</v>
      </c>
      <c r="E35" s="20">
        <v>1505200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</row>
    <row r="36" spans="1:11">
      <c r="A36" s="20">
        <v>36</v>
      </c>
      <c r="B36" s="20">
        <v>22102</v>
      </c>
      <c r="C36" s="20" t="s">
        <v>103</v>
      </c>
      <c r="D36" s="20">
        <v>1505200</v>
      </c>
      <c r="E36" s="20">
        <v>1505200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</row>
    <row r="37" spans="1:11">
      <c r="A37" s="20">
        <v>37</v>
      </c>
      <c r="B37" s="20">
        <v>2210201</v>
      </c>
      <c r="C37" s="20" t="s">
        <v>104</v>
      </c>
      <c r="D37" s="20">
        <v>1505200</v>
      </c>
      <c r="E37" s="20">
        <v>1505200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K5" sqref="K5"/>
    </sheetView>
  </sheetViews>
  <sheetFormatPr defaultColWidth="9" defaultRowHeight="13.5"/>
  <cols>
    <col min="3" max="3" width="30.75" customWidth="1"/>
  </cols>
  <sheetData>
    <row r="1" ht="27" spans="1:9">
      <c r="A1" s="17" t="s">
        <v>105</v>
      </c>
      <c r="B1" s="11"/>
      <c r="C1" s="11"/>
      <c r="D1" s="11"/>
      <c r="E1" s="11"/>
      <c r="F1" s="11"/>
      <c r="G1" s="11"/>
      <c r="H1" s="12"/>
      <c r="I1" s="11"/>
    </row>
    <row r="2" spans="1:9">
      <c r="A2" s="13" t="s">
        <v>1</v>
      </c>
      <c r="B2" s="11"/>
      <c r="C2" s="11"/>
      <c r="D2" s="11"/>
      <c r="E2" s="13"/>
      <c r="F2" s="12" t="s">
        <v>2</v>
      </c>
      <c r="G2" s="11"/>
      <c r="H2" s="12" t="s">
        <v>3</v>
      </c>
      <c r="I2" s="11"/>
    </row>
    <row r="3" spans="1:9">
      <c r="A3" s="11" t="s">
        <v>4</v>
      </c>
      <c r="B3" s="11" t="s">
        <v>60</v>
      </c>
      <c r="C3" s="11"/>
      <c r="D3" s="11" t="s">
        <v>106</v>
      </c>
      <c r="E3" s="11" t="s">
        <v>107</v>
      </c>
      <c r="F3" s="11" t="s">
        <v>108</v>
      </c>
      <c r="G3" s="11" t="s">
        <v>109</v>
      </c>
      <c r="H3" s="11" t="s">
        <v>110</v>
      </c>
      <c r="I3" s="11" t="s">
        <v>111</v>
      </c>
    </row>
    <row r="4" ht="22.5" spans="1:9">
      <c r="A4" s="11"/>
      <c r="B4" s="11" t="s">
        <v>68</v>
      </c>
      <c r="C4" s="11" t="s">
        <v>69</v>
      </c>
      <c r="D4" s="11"/>
      <c r="E4" s="11"/>
      <c r="F4" s="11"/>
      <c r="G4" s="11"/>
      <c r="H4" s="11"/>
      <c r="I4" s="11"/>
    </row>
    <row r="5" spans="1:9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112</v>
      </c>
      <c r="G5" s="11" t="s">
        <v>113</v>
      </c>
      <c r="H5" s="11" t="s">
        <v>114</v>
      </c>
      <c r="I5" s="11" t="s">
        <v>115</v>
      </c>
    </row>
    <row r="6" spans="1:9">
      <c r="A6" s="14">
        <f t="shared" ref="A6:A37" si="0">ROW()</f>
        <v>6</v>
      </c>
      <c r="B6" s="15" t="s">
        <v>28</v>
      </c>
      <c r="C6" s="15" t="s">
        <v>74</v>
      </c>
      <c r="D6" s="16">
        <v>88142400</v>
      </c>
      <c r="E6" s="16">
        <v>25357500</v>
      </c>
      <c r="F6" s="16">
        <v>62784900</v>
      </c>
      <c r="G6" s="16">
        <v>0</v>
      </c>
      <c r="H6" s="16">
        <v>0</v>
      </c>
      <c r="I6" s="16">
        <v>0</v>
      </c>
    </row>
    <row r="7" spans="1:9">
      <c r="A7" s="14">
        <f t="shared" si="0"/>
        <v>7</v>
      </c>
      <c r="B7" s="15" t="s">
        <v>116</v>
      </c>
      <c r="C7" s="15" t="s">
        <v>75</v>
      </c>
      <c r="D7" s="16">
        <v>2177100</v>
      </c>
      <c r="E7" s="16">
        <v>2177100</v>
      </c>
      <c r="F7" s="16">
        <v>0</v>
      </c>
      <c r="G7" s="16">
        <v>0</v>
      </c>
      <c r="H7" s="16">
        <v>0</v>
      </c>
      <c r="I7" s="16">
        <v>0</v>
      </c>
    </row>
    <row r="8" spans="1:9">
      <c r="A8" s="14">
        <f t="shared" si="0"/>
        <v>8</v>
      </c>
      <c r="B8" s="15" t="s">
        <v>117</v>
      </c>
      <c r="C8" s="15" t="s">
        <v>76</v>
      </c>
      <c r="D8" s="16">
        <v>2177100</v>
      </c>
      <c r="E8" s="16">
        <v>2177100</v>
      </c>
      <c r="F8" s="16">
        <v>0</v>
      </c>
      <c r="G8" s="16">
        <v>0</v>
      </c>
      <c r="H8" s="16">
        <v>0</v>
      </c>
      <c r="I8" s="16">
        <v>0</v>
      </c>
    </row>
    <row r="9" spans="1:9">
      <c r="A9" s="14">
        <f t="shared" si="0"/>
        <v>9</v>
      </c>
      <c r="B9" s="15" t="s">
        <v>118</v>
      </c>
      <c r="C9" s="15" t="s">
        <v>77</v>
      </c>
      <c r="D9" s="16">
        <v>2037100</v>
      </c>
      <c r="E9" s="16">
        <v>2037100</v>
      </c>
      <c r="F9" s="16">
        <v>0</v>
      </c>
      <c r="G9" s="16">
        <v>0</v>
      </c>
      <c r="H9" s="16">
        <v>0</v>
      </c>
      <c r="I9" s="16">
        <v>0</v>
      </c>
    </row>
    <row r="10" spans="1:9">
      <c r="A10" s="14">
        <f t="shared" si="0"/>
        <v>10</v>
      </c>
      <c r="B10" s="15" t="s">
        <v>119</v>
      </c>
      <c r="C10" s="15" t="s">
        <v>78</v>
      </c>
      <c r="D10" s="16">
        <v>140000</v>
      </c>
      <c r="E10" s="16">
        <v>140000</v>
      </c>
      <c r="F10" s="16">
        <v>0</v>
      </c>
      <c r="G10" s="16">
        <v>0</v>
      </c>
      <c r="H10" s="16">
        <v>0</v>
      </c>
      <c r="I10" s="16">
        <v>0</v>
      </c>
    </row>
    <row r="11" spans="1:9">
      <c r="A11" s="14">
        <f t="shared" si="0"/>
        <v>11</v>
      </c>
      <c r="B11" s="15" t="s">
        <v>120</v>
      </c>
      <c r="C11" s="15" t="s">
        <v>79</v>
      </c>
      <c r="D11" s="16">
        <v>922700</v>
      </c>
      <c r="E11" s="16">
        <v>922700</v>
      </c>
      <c r="F11" s="16">
        <v>0</v>
      </c>
      <c r="G11" s="16">
        <v>0</v>
      </c>
      <c r="H11" s="16">
        <v>0</v>
      </c>
      <c r="I11" s="16">
        <v>0</v>
      </c>
    </row>
    <row r="12" spans="1:9">
      <c r="A12" s="14">
        <f t="shared" si="0"/>
        <v>12</v>
      </c>
      <c r="B12" s="15" t="s">
        <v>121</v>
      </c>
      <c r="C12" s="15" t="s">
        <v>80</v>
      </c>
      <c r="D12" s="16">
        <v>922700</v>
      </c>
      <c r="E12" s="16">
        <v>922700</v>
      </c>
      <c r="F12" s="16">
        <v>0</v>
      </c>
      <c r="G12" s="16">
        <v>0</v>
      </c>
      <c r="H12" s="16">
        <v>0</v>
      </c>
      <c r="I12" s="16">
        <v>0</v>
      </c>
    </row>
    <row r="13" spans="1:9">
      <c r="A13" s="14">
        <f t="shared" si="0"/>
        <v>13</v>
      </c>
      <c r="B13" s="15" t="s">
        <v>122</v>
      </c>
      <c r="C13" s="15" t="s">
        <v>81</v>
      </c>
      <c r="D13" s="16">
        <v>74000</v>
      </c>
      <c r="E13" s="16">
        <v>74000</v>
      </c>
      <c r="F13" s="16">
        <v>0</v>
      </c>
      <c r="G13" s="16">
        <v>0</v>
      </c>
      <c r="H13" s="16">
        <v>0</v>
      </c>
      <c r="I13" s="16">
        <v>0</v>
      </c>
    </row>
    <row r="14" spans="1:9">
      <c r="A14" s="14">
        <f t="shared" si="0"/>
        <v>14</v>
      </c>
      <c r="B14" s="15" t="s">
        <v>123</v>
      </c>
      <c r="C14" s="15" t="s">
        <v>82</v>
      </c>
      <c r="D14" s="16">
        <v>848700</v>
      </c>
      <c r="E14" s="16">
        <v>848700</v>
      </c>
      <c r="F14" s="16">
        <v>0</v>
      </c>
      <c r="G14" s="16">
        <v>0</v>
      </c>
      <c r="H14" s="16">
        <v>0</v>
      </c>
      <c r="I14" s="16">
        <v>0</v>
      </c>
    </row>
    <row r="15" spans="1:9">
      <c r="A15" s="14">
        <f t="shared" si="0"/>
        <v>15</v>
      </c>
      <c r="B15" s="15" t="s">
        <v>124</v>
      </c>
      <c r="C15" s="15" t="s">
        <v>83</v>
      </c>
      <c r="D15" s="16">
        <v>58578100</v>
      </c>
      <c r="E15" s="16">
        <v>0</v>
      </c>
      <c r="F15" s="16">
        <v>58578100</v>
      </c>
      <c r="G15" s="16">
        <v>0</v>
      </c>
      <c r="H15" s="16">
        <v>0</v>
      </c>
      <c r="I15" s="16">
        <v>0</v>
      </c>
    </row>
    <row r="16" spans="1:9">
      <c r="A16" s="14">
        <f t="shared" si="0"/>
        <v>16</v>
      </c>
      <c r="B16" s="15" t="s">
        <v>125</v>
      </c>
      <c r="C16" s="15" t="s">
        <v>84</v>
      </c>
      <c r="D16" s="16">
        <v>4564000</v>
      </c>
      <c r="E16" s="16">
        <v>0</v>
      </c>
      <c r="F16" s="16">
        <v>4564000</v>
      </c>
      <c r="G16" s="16">
        <v>0</v>
      </c>
      <c r="H16" s="16">
        <v>0</v>
      </c>
      <c r="I16" s="16">
        <v>0</v>
      </c>
    </row>
    <row r="17" spans="1:9">
      <c r="A17" s="14">
        <f t="shared" si="0"/>
        <v>17</v>
      </c>
      <c r="B17" s="15" t="s">
        <v>126</v>
      </c>
      <c r="C17" s="15" t="s">
        <v>84</v>
      </c>
      <c r="D17" s="16">
        <v>4564000</v>
      </c>
      <c r="E17" s="16">
        <v>0</v>
      </c>
      <c r="F17" s="16">
        <v>4564000</v>
      </c>
      <c r="G17" s="16">
        <v>0</v>
      </c>
      <c r="H17" s="16">
        <v>0</v>
      </c>
      <c r="I17" s="16">
        <v>0</v>
      </c>
    </row>
    <row r="18" spans="1:9">
      <c r="A18" s="14">
        <f t="shared" si="0"/>
        <v>18</v>
      </c>
      <c r="B18" s="15" t="s">
        <v>127</v>
      </c>
      <c r="C18" s="15" t="s">
        <v>85</v>
      </c>
      <c r="D18" s="16">
        <v>54014100</v>
      </c>
      <c r="E18" s="16">
        <v>0</v>
      </c>
      <c r="F18" s="16">
        <v>54014100</v>
      </c>
      <c r="G18" s="16">
        <v>0</v>
      </c>
      <c r="H18" s="16">
        <v>0</v>
      </c>
      <c r="I18" s="16">
        <v>0</v>
      </c>
    </row>
    <row r="19" spans="1:9">
      <c r="A19" s="14">
        <f t="shared" si="0"/>
        <v>19</v>
      </c>
      <c r="B19" s="15" t="s">
        <v>128</v>
      </c>
      <c r="C19" s="15" t="s">
        <v>86</v>
      </c>
      <c r="D19" s="16">
        <v>12855100</v>
      </c>
      <c r="E19" s="16">
        <v>0</v>
      </c>
      <c r="F19" s="16">
        <v>12855100</v>
      </c>
      <c r="G19" s="16">
        <v>0</v>
      </c>
      <c r="H19" s="16">
        <v>0</v>
      </c>
      <c r="I19" s="16">
        <v>0</v>
      </c>
    </row>
    <row r="20" spans="1:9">
      <c r="A20" s="14">
        <f t="shared" si="0"/>
        <v>20</v>
      </c>
      <c r="B20" s="15" t="s">
        <v>129</v>
      </c>
      <c r="C20" s="15" t="s">
        <v>87</v>
      </c>
      <c r="D20" s="16">
        <v>9329700</v>
      </c>
      <c r="E20" s="16">
        <v>0</v>
      </c>
      <c r="F20" s="16">
        <v>9329700</v>
      </c>
      <c r="G20" s="16">
        <v>0</v>
      </c>
      <c r="H20" s="16">
        <v>0</v>
      </c>
      <c r="I20" s="16">
        <v>0</v>
      </c>
    </row>
    <row r="21" spans="1:9">
      <c r="A21" s="14">
        <f t="shared" si="0"/>
        <v>21</v>
      </c>
      <c r="B21" s="15" t="s">
        <v>130</v>
      </c>
      <c r="C21" s="15" t="s">
        <v>88</v>
      </c>
      <c r="D21" s="16">
        <v>7304600</v>
      </c>
      <c r="E21" s="16">
        <v>0</v>
      </c>
      <c r="F21" s="16">
        <v>7304600</v>
      </c>
      <c r="G21" s="16">
        <v>0</v>
      </c>
      <c r="H21" s="16">
        <v>0</v>
      </c>
      <c r="I21" s="16">
        <v>0</v>
      </c>
    </row>
    <row r="22" spans="1:9">
      <c r="A22" s="14">
        <f t="shared" si="0"/>
        <v>22</v>
      </c>
      <c r="B22" s="15" t="s">
        <v>131</v>
      </c>
      <c r="C22" s="15" t="s">
        <v>89</v>
      </c>
      <c r="D22" s="16">
        <v>4568700</v>
      </c>
      <c r="E22" s="16">
        <v>0</v>
      </c>
      <c r="F22" s="16">
        <v>4568700</v>
      </c>
      <c r="G22" s="16">
        <v>0</v>
      </c>
      <c r="H22" s="16">
        <v>0</v>
      </c>
      <c r="I22" s="16">
        <v>0</v>
      </c>
    </row>
    <row r="23" spans="1:9">
      <c r="A23" s="14">
        <f t="shared" si="0"/>
        <v>23</v>
      </c>
      <c r="B23" s="15" t="s">
        <v>132</v>
      </c>
      <c r="C23" s="15" t="s">
        <v>90</v>
      </c>
      <c r="D23" s="16">
        <v>18757000</v>
      </c>
      <c r="E23" s="16">
        <v>0</v>
      </c>
      <c r="F23" s="16">
        <v>18757000</v>
      </c>
      <c r="G23" s="16">
        <v>0</v>
      </c>
      <c r="H23" s="16">
        <v>0</v>
      </c>
      <c r="I23" s="16">
        <v>0</v>
      </c>
    </row>
    <row r="24" spans="1:9">
      <c r="A24" s="14">
        <f t="shared" si="0"/>
        <v>24</v>
      </c>
      <c r="B24" s="15" t="s">
        <v>133</v>
      </c>
      <c r="C24" s="15" t="s">
        <v>91</v>
      </c>
      <c r="D24" s="16">
        <v>1199000</v>
      </c>
      <c r="E24" s="16">
        <v>0</v>
      </c>
      <c r="F24" s="16">
        <v>1199000</v>
      </c>
      <c r="G24" s="16">
        <v>0</v>
      </c>
      <c r="H24" s="16">
        <v>0</v>
      </c>
      <c r="I24" s="16">
        <v>0</v>
      </c>
    </row>
    <row r="25" spans="1:9">
      <c r="A25" s="14">
        <f t="shared" si="0"/>
        <v>25</v>
      </c>
      <c r="B25" s="15" t="s">
        <v>134</v>
      </c>
      <c r="C25" s="15" t="s">
        <v>92</v>
      </c>
      <c r="D25" s="16">
        <v>1450000</v>
      </c>
      <c r="E25" s="16">
        <v>0</v>
      </c>
      <c r="F25" s="16">
        <v>1450000</v>
      </c>
      <c r="G25" s="16">
        <v>0</v>
      </c>
      <c r="H25" s="16">
        <v>0</v>
      </c>
      <c r="I25" s="16">
        <v>0</v>
      </c>
    </row>
    <row r="26" spans="1:9">
      <c r="A26" s="14">
        <f t="shared" si="0"/>
        <v>26</v>
      </c>
      <c r="B26" s="15" t="s">
        <v>135</v>
      </c>
      <c r="C26" s="15" t="s">
        <v>93</v>
      </c>
      <c r="D26" s="16">
        <v>150000</v>
      </c>
      <c r="E26" s="16">
        <v>0</v>
      </c>
      <c r="F26" s="16">
        <v>150000</v>
      </c>
      <c r="G26" s="16">
        <v>0</v>
      </c>
      <c r="H26" s="16">
        <v>0</v>
      </c>
      <c r="I26" s="16">
        <v>0</v>
      </c>
    </row>
    <row r="27" spans="1:9">
      <c r="A27" s="14">
        <f t="shared" si="0"/>
        <v>27</v>
      </c>
      <c r="B27" s="15" t="s">
        <v>136</v>
      </c>
      <c r="C27" s="15" t="s">
        <v>94</v>
      </c>
      <c r="D27" s="16">
        <v>150000</v>
      </c>
      <c r="E27" s="16">
        <v>0</v>
      </c>
      <c r="F27" s="16">
        <v>150000</v>
      </c>
      <c r="G27" s="16">
        <v>0</v>
      </c>
      <c r="H27" s="16">
        <v>0</v>
      </c>
      <c r="I27" s="16">
        <v>0</v>
      </c>
    </row>
    <row r="28" spans="1:9">
      <c r="A28" s="14">
        <f t="shared" si="0"/>
        <v>28</v>
      </c>
      <c r="B28" s="15" t="s">
        <v>137</v>
      </c>
      <c r="C28" s="15" t="s">
        <v>95</v>
      </c>
      <c r="D28" s="16">
        <v>1300000</v>
      </c>
      <c r="E28" s="16">
        <v>0</v>
      </c>
      <c r="F28" s="16">
        <v>1300000</v>
      </c>
      <c r="G28" s="16">
        <v>0</v>
      </c>
      <c r="H28" s="16">
        <v>0</v>
      </c>
      <c r="I28" s="16">
        <v>0</v>
      </c>
    </row>
    <row r="29" spans="1:9">
      <c r="A29" s="14">
        <f t="shared" si="0"/>
        <v>29</v>
      </c>
      <c r="B29" s="15" t="s">
        <v>138</v>
      </c>
      <c r="C29" s="15" t="s">
        <v>96</v>
      </c>
      <c r="D29" s="16">
        <v>1300000</v>
      </c>
      <c r="E29" s="16">
        <v>0</v>
      </c>
      <c r="F29" s="16">
        <v>1300000</v>
      </c>
      <c r="G29" s="16">
        <v>0</v>
      </c>
      <c r="H29" s="16">
        <v>0</v>
      </c>
      <c r="I29" s="16">
        <v>0</v>
      </c>
    </row>
    <row r="30" spans="1:9">
      <c r="A30" s="14">
        <f t="shared" si="0"/>
        <v>30</v>
      </c>
      <c r="B30" s="15" t="s">
        <v>139</v>
      </c>
      <c r="C30" s="15" t="s">
        <v>97</v>
      </c>
      <c r="D30" s="16">
        <v>23509300</v>
      </c>
      <c r="E30" s="16">
        <v>20752500</v>
      </c>
      <c r="F30" s="16">
        <v>2756800</v>
      </c>
      <c r="G30" s="16">
        <v>0</v>
      </c>
      <c r="H30" s="16">
        <v>0</v>
      </c>
      <c r="I30" s="16">
        <v>0</v>
      </c>
    </row>
    <row r="31" spans="1:9">
      <c r="A31" s="14">
        <f t="shared" si="0"/>
        <v>31</v>
      </c>
      <c r="B31" s="15" t="s">
        <v>140</v>
      </c>
      <c r="C31" s="15" t="s">
        <v>98</v>
      </c>
      <c r="D31" s="16">
        <v>23509300</v>
      </c>
      <c r="E31" s="16">
        <v>20752500</v>
      </c>
      <c r="F31" s="16">
        <v>2756800</v>
      </c>
      <c r="G31" s="16">
        <v>0</v>
      </c>
      <c r="H31" s="16">
        <v>0</v>
      </c>
      <c r="I31" s="16">
        <v>0</v>
      </c>
    </row>
    <row r="32" spans="1:9">
      <c r="A32" s="14">
        <f t="shared" si="0"/>
        <v>32</v>
      </c>
      <c r="B32" s="15" t="s">
        <v>141</v>
      </c>
      <c r="C32" s="15" t="s">
        <v>99</v>
      </c>
      <c r="D32" s="16">
        <v>4672200</v>
      </c>
      <c r="E32" s="16">
        <v>4672200</v>
      </c>
      <c r="F32" s="16">
        <v>0</v>
      </c>
      <c r="G32" s="16">
        <v>0</v>
      </c>
      <c r="H32" s="16">
        <v>0</v>
      </c>
      <c r="I32" s="16">
        <v>0</v>
      </c>
    </row>
    <row r="33" spans="1:9">
      <c r="A33" s="14">
        <f t="shared" si="0"/>
        <v>33</v>
      </c>
      <c r="B33" s="15" t="s">
        <v>142</v>
      </c>
      <c r="C33" s="15" t="s">
        <v>100</v>
      </c>
      <c r="D33" s="16">
        <v>2756800</v>
      </c>
      <c r="E33" s="16">
        <v>0</v>
      </c>
      <c r="F33" s="16">
        <v>2756800</v>
      </c>
      <c r="G33" s="16">
        <v>0</v>
      </c>
      <c r="H33" s="16">
        <v>0</v>
      </c>
      <c r="I33" s="16">
        <v>0</v>
      </c>
    </row>
    <row r="34" spans="1:9">
      <c r="A34" s="14">
        <f t="shared" si="0"/>
        <v>34</v>
      </c>
      <c r="B34" s="15" t="s">
        <v>143</v>
      </c>
      <c r="C34" s="15" t="s">
        <v>101</v>
      </c>
      <c r="D34" s="16">
        <v>16080300</v>
      </c>
      <c r="E34" s="16">
        <v>16080300</v>
      </c>
      <c r="F34" s="16">
        <v>0</v>
      </c>
      <c r="G34" s="16">
        <v>0</v>
      </c>
      <c r="H34" s="16">
        <v>0</v>
      </c>
      <c r="I34" s="16">
        <v>0</v>
      </c>
    </row>
    <row r="35" spans="1:9">
      <c r="A35" s="14">
        <f t="shared" si="0"/>
        <v>35</v>
      </c>
      <c r="B35" s="15" t="s">
        <v>144</v>
      </c>
      <c r="C35" s="15" t="s">
        <v>102</v>
      </c>
      <c r="D35" s="16">
        <v>1505200</v>
      </c>
      <c r="E35" s="16">
        <v>1505200</v>
      </c>
      <c r="F35" s="16">
        <v>0</v>
      </c>
      <c r="G35" s="16">
        <v>0</v>
      </c>
      <c r="H35" s="16">
        <v>0</v>
      </c>
      <c r="I35" s="16">
        <v>0</v>
      </c>
    </row>
    <row r="36" spans="1:9">
      <c r="A36" s="14">
        <f t="shared" si="0"/>
        <v>36</v>
      </c>
      <c r="B36" s="15" t="s">
        <v>145</v>
      </c>
      <c r="C36" s="15" t="s">
        <v>103</v>
      </c>
      <c r="D36" s="16">
        <v>1505200</v>
      </c>
      <c r="E36" s="16">
        <v>1505200</v>
      </c>
      <c r="F36" s="16">
        <v>0</v>
      </c>
      <c r="G36" s="16">
        <v>0</v>
      </c>
      <c r="H36" s="16">
        <v>0</v>
      </c>
      <c r="I36" s="16">
        <v>0</v>
      </c>
    </row>
    <row r="37" spans="1:9">
      <c r="A37" s="14">
        <f t="shared" si="0"/>
        <v>37</v>
      </c>
      <c r="B37" s="15" t="s">
        <v>146</v>
      </c>
      <c r="C37" s="15" t="s">
        <v>104</v>
      </c>
      <c r="D37" s="16">
        <v>1505200</v>
      </c>
      <c r="E37" s="16">
        <v>1505200</v>
      </c>
      <c r="F37" s="16">
        <v>0</v>
      </c>
      <c r="G37" s="16">
        <v>0</v>
      </c>
      <c r="H37" s="16">
        <v>0</v>
      </c>
      <c r="I37" s="1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3" workbookViewId="0">
      <selection activeCell="D17" sqref="D17"/>
    </sheetView>
  </sheetViews>
  <sheetFormatPr defaultColWidth="9" defaultRowHeight="13.5" outlineLevelCol="7"/>
  <cols>
    <col min="2" max="2" width="26.125" customWidth="1"/>
    <col min="3" max="3" width="13" customWidth="1"/>
    <col min="4" max="4" width="27.125" customWidth="1"/>
    <col min="6" max="6" width="12.75" customWidth="1"/>
    <col min="7" max="7" width="13" customWidth="1"/>
    <col min="8" max="8" width="12" customWidth="1"/>
  </cols>
  <sheetData>
    <row r="1" ht="27" spans="1:8">
      <c r="A1" s="10" t="s">
        <v>147</v>
      </c>
      <c r="B1" s="11"/>
      <c r="C1" s="11"/>
      <c r="D1" s="11"/>
      <c r="E1" s="11"/>
      <c r="F1" s="11"/>
      <c r="G1" s="12"/>
      <c r="H1" s="11"/>
    </row>
    <row r="2" spans="1:8">
      <c r="A2" s="13" t="s">
        <v>1</v>
      </c>
      <c r="B2" s="11"/>
      <c r="C2" s="11"/>
      <c r="D2" s="11"/>
      <c r="E2" s="12" t="s">
        <v>2</v>
      </c>
      <c r="F2" s="11"/>
      <c r="G2" s="12" t="s">
        <v>3</v>
      </c>
      <c r="H2" s="11"/>
    </row>
    <row r="3" spans="1:8">
      <c r="A3" s="11" t="s">
        <v>4</v>
      </c>
      <c r="B3" s="11" t="s">
        <v>5</v>
      </c>
      <c r="C3" s="11"/>
      <c r="D3" s="11" t="s">
        <v>6</v>
      </c>
      <c r="E3" s="11"/>
      <c r="F3" s="11" t="s">
        <v>65</v>
      </c>
      <c r="G3" s="11" t="s">
        <v>66</v>
      </c>
      <c r="H3" s="11" t="s">
        <v>67</v>
      </c>
    </row>
    <row r="4" ht="22.5" spans="1:8">
      <c r="A4" s="11"/>
      <c r="B4" s="11" t="s">
        <v>7</v>
      </c>
      <c r="C4" s="11" t="s">
        <v>148</v>
      </c>
      <c r="D4" s="11" t="s">
        <v>7</v>
      </c>
      <c r="E4" s="11" t="s">
        <v>74</v>
      </c>
      <c r="F4" s="11" t="s">
        <v>149</v>
      </c>
      <c r="G4" s="11" t="s">
        <v>150</v>
      </c>
      <c r="H4" s="11" t="s">
        <v>151</v>
      </c>
    </row>
    <row r="5" spans="1:8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112</v>
      </c>
      <c r="G5" s="11" t="s">
        <v>113</v>
      </c>
      <c r="H5" s="11" t="s">
        <v>114</v>
      </c>
    </row>
    <row r="6" spans="1:8">
      <c r="A6" s="14">
        <f t="shared" ref="A6:A37" si="0">ROW()</f>
        <v>6</v>
      </c>
      <c r="B6" s="15" t="s">
        <v>152</v>
      </c>
      <c r="C6" s="16">
        <v>34128300</v>
      </c>
      <c r="D6" s="15" t="s">
        <v>15</v>
      </c>
      <c r="E6" s="16">
        <v>0</v>
      </c>
      <c r="F6" s="16">
        <v>0</v>
      </c>
      <c r="G6" s="16">
        <v>0</v>
      </c>
      <c r="H6" s="16">
        <v>0</v>
      </c>
    </row>
    <row r="7" spans="1:8">
      <c r="A7" s="14">
        <f t="shared" si="0"/>
        <v>7</v>
      </c>
      <c r="B7" s="15" t="s">
        <v>153</v>
      </c>
      <c r="C7" s="16">
        <v>54014100</v>
      </c>
      <c r="D7" s="15" t="s">
        <v>17</v>
      </c>
      <c r="E7" s="16">
        <v>0</v>
      </c>
      <c r="F7" s="16">
        <v>0</v>
      </c>
      <c r="G7" s="16">
        <v>0</v>
      </c>
      <c r="H7" s="16">
        <v>0</v>
      </c>
    </row>
    <row r="8" spans="1:8">
      <c r="A8" s="14">
        <f t="shared" si="0"/>
        <v>8</v>
      </c>
      <c r="B8" s="15" t="s">
        <v>154</v>
      </c>
      <c r="C8" s="16">
        <v>0</v>
      </c>
      <c r="D8" s="15" t="s">
        <v>19</v>
      </c>
      <c r="E8" s="16">
        <v>0</v>
      </c>
      <c r="F8" s="16">
        <v>0</v>
      </c>
      <c r="G8" s="16">
        <v>0</v>
      </c>
      <c r="H8" s="16">
        <v>0</v>
      </c>
    </row>
    <row r="9" spans="1:8">
      <c r="A9" s="14">
        <f t="shared" si="0"/>
        <v>9</v>
      </c>
      <c r="B9" s="15" t="s">
        <v>28</v>
      </c>
      <c r="C9" s="16" t="s">
        <v>28</v>
      </c>
      <c r="D9" s="15" t="s">
        <v>21</v>
      </c>
      <c r="E9" s="16">
        <v>0</v>
      </c>
      <c r="F9" s="16">
        <v>0</v>
      </c>
      <c r="G9" s="16">
        <v>0</v>
      </c>
      <c r="H9" s="16">
        <v>0</v>
      </c>
    </row>
    <row r="10" spans="1:8">
      <c r="A10" s="14">
        <f t="shared" si="0"/>
        <v>10</v>
      </c>
      <c r="B10" s="15" t="s">
        <v>28</v>
      </c>
      <c r="C10" s="16" t="s">
        <v>28</v>
      </c>
      <c r="D10" s="15" t="s">
        <v>23</v>
      </c>
      <c r="E10" s="16">
        <v>0</v>
      </c>
      <c r="F10" s="16">
        <v>0</v>
      </c>
      <c r="G10" s="16">
        <v>0</v>
      </c>
      <c r="H10" s="16">
        <v>0</v>
      </c>
    </row>
    <row r="11" spans="1:8">
      <c r="A11" s="14">
        <f t="shared" si="0"/>
        <v>11</v>
      </c>
      <c r="B11" s="15" t="s">
        <v>28</v>
      </c>
      <c r="C11" s="16" t="s">
        <v>28</v>
      </c>
      <c r="D11" s="15" t="s">
        <v>25</v>
      </c>
      <c r="E11" s="16">
        <v>0</v>
      </c>
      <c r="F11" s="16">
        <v>0</v>
      </c>
      <c r="G11" s="16">
        <v>0</v>
      </c>
      <c r="H11" s="16">
        <v>0</v>
      </c>
    </row>
    <row r="12" spans="1:8">
      <c r="A12" s="14">
        <f t="shared" si="0"/>
        <v>12</v>
      </c>
      <c r="B12" s="15" t="s">
        <v>28</v>
      </c>
      <c r="C12" s="16" t="s">
        <v>28</v>
      </c>
      <c r="D12" s="15" t="s">
        <v>27</v>
      </c>
      <c r="E12" s="16">
        <v>0</v>
      </c>
      <c r="F12" s="16">
        <v>0</v>
      </c>
      <c r="G12" s="16">
        <v>0</v>
      </c>
      <c r="H12" s="16">
        <v>0</v>
      </c>
    </row>
    <row r="13" spans="1:8">
      <c r="A13" s="14">
        <f t="shared" si="0"/>
        <v>13</v>
      </c>
      <c r="B13" s="15" t="s">
        <v>28</v>
      </c>
      <c r="C13" s="16" t="s">
        <v>28</v>
      </c>
      <c r="D13" s="15" t="s">
        <v>29</v>
      </c>
      <c r="E13" s="16">
        <v>2177100</v>
      </c>
      <c r="F13" s="16">
        <v>2177100</v>
      </c>
      <c r="G13" s="16">
        <v>0</v>
      </c>
      <c r="H13" s="16">
        <v>0</v>
      </c>
    </row>
    <row r="14" spans="1:8">
      <c r="A14" s="14">
        <f t="shared" si="0"/>
        <v>14</v>
      </c>
      <c r="B14" s="15" t="s">
        <v>28</v>
      </c>
      <c r="C14" s="16" t="s">
        <v>28</v>
      </c>
      <c r="D14" s="15" t="s">
        <v>30</v>
      </c>
      <c r="E14" s="16">
        <v>0</v>
      </c>
      <c r="F14" s="16">
        <v>0</v>
      </c>
      <c r="G14" s="16">
        <v>0</v>
      </c>
      <c r="H14" s="16">
        <v>0</v>
      </c>
    </row>
    <row r="15" spans="1:8">
      <c r="A15" s="14">
        <f t="shared" si="0"/>
        <v>15</v>
      </c>
      <c r="B15" s="15" t="s">
        <v>28</v>
      </c>
      <c r="C15" s="16" t="s">
        <v>28</v>
      </c>
      <c r="D15" s="15" t="s">
        <v>31</v>
      </c>
      <c r="E15" s="16">
        <v>922700</v>
      </c>
      <c r="F15" s="16">
        <v>922700</v>
      </c>
      <c r="G15" s="16">
        <v>0</v>
      </c>
      <c r="H15" s="16">
        <v>0</v>
      </c>
    </row>
    <row r="16" spans="1:8">
      <c r="A16" s="14">
        <f t="shared" si="0"/>
        <v>16</v>
      </c>
      <c r="B16" s="15" t="s">
        <v>28</v>
      </c>
      <c r="C16" s="16" t="s">
        <v>28</v>
      </c>
      <c r="D16" s="15" t="s">
        <v>32</v>
      </c>
      <c r="E16" s="16">
        <v>0</v>
      </c>
      <c r="F16" s="16">
        <v>0</v>
      </c>
      <c r="G16" s="16">
        <v>0</v>
      </c>
      <c r="H16" s="16">
        <v>0</v>
      </c>
    </row>
    <row r="17" spans="1:8">
      <c r="A17" s="14">
        <f t="shared" si="0"/>
        <v>17</v>
      </c>
      <c r="B17" s="15" t="s">
        <v>28</v>
      </c>
      <c r="C17" s="16" t="s">
        <v>28</v>
      </c>
      <c r="D17" s="15" t="s">
        <v>33</v>
      </c>
      <c r="E17" s="16">
        <v>58578100</v>
      </c>
      <c r="F17" s="16">
        <v>4564000</v>
      </c>
      <c r="G17" s="16">
        <v>54014100</v>
      </c>
      <c r="H17" s="16">
        <v>0</v>
      </c>
    </row>
    <row r="18" spans="1:8">
      <c r="A18" s="14">
        <f t="shared" si="0"/>
        <v>18</v>
      </c>
      <c r="B18" s="15" t="s">
        <v>28</v>
      </c>
      <c r="C18" s="16" t="s">
        <v>28</v>
      </c>
      <c r="D18" s="15" t="s">
        <v>34</v>
      </c>
      <c r="E18" s="16">
        <v>1450000</v>
      </c>
      <c r="F18" s="16">
        <v>1450000</v>
      </c>
      <c r="G18" s="16">
        <v>0</v>
      </c>
      <c r="H18" s="16">
        <v>0</v>
      </c>
    </row>
    <row r="19" spans="1:8">
      <c r="A19" s="14">
        <f t="shared" si="0"/>
        <v>19</v>
      </c>
      <c r="B19" s="15" t="s">
        <v>28</v>
      </c>
      <c r="C19" s="16" t="s">
        <v>28</v>
      </c>
      <c r="D19" s="15" t="s">
        <v>35</v>
      </c>
      <c r="E19" s="16">
        <v>0</v>
      </c>
      <c r="F19" s="16">
        <v>0</v>
      </c>
      <c r="G19" s="16">
        <v>0</v>
      </c>
      <c r="H19" s="16">
        <v>0</v>
      </c>
    </row>
    <row r="20" spans="1:8">
      <c r="A20" s="14">
        <f t="shared" si="0"/>
        <v>20</v>
      </c>
      <c r="B20" s="15" t="s">
        <v>28</v>
      </c>
      <c r="C20" s="16" t="s">
        <v>28</v>
      </c>
      <c r="D20" s="15" t="s">
        <v>36</v>
      </c>
      <c r="E20" s="16">
        <v>0</v>
      </c>
      <c r="F20" s="16">
        <v>0</v>
      </c>
      <c r="G20" s="16">
        <v>0</v>
      </c>
      <c r="H20" s="16">
        <v>0</v>
      </c>
    </row>
    <row r="21" spans="1:8">
      <c r="A21" s="14">
        <f t="shared" si="0"/>
        <v>21</v>
      </c>
      <c r="B21" s="15" t="s">
        <v>28</v>
      </c>
      <c r="C21" s="16" t="s">
        <v>28</v>
      </c>
      <c r="D21" s="15" t="s">
        <v>37</v>
      </c>
      <c r="E21" s="16">
        <v>0</v>
      </c>
      <c r="F21" s="16">
        <v>0</v>
      </c>
      <c r="G21" s="16">
        <v>0</v>
      </c>
      <c r="H21" s="16">
        <v>0</v>
      </c>
    </row>
    <row r="22" spans="1:8">
      <c r="A22" s="14">
        <f t="shared" si="0"/>
        <v>22</v>
      </c>
      <c r="B22" s="15" t="s">
        <v>28</v>
      </c>
      <c r="C22" s="16" t="s">
        <v>28</v>
      </c>
      <c r="D22" s="15" t="s">
        <v>38</v>
      </c>
      <c r="E22" s="16">
        <v>0</v>
      </c>
      <c r="F22" s="16">
        <v>0</v>
      </c>
      <c r="G22" s="16">
        <v>0</v>
      </c>
      <c r="H22" s="16">
        <v>0</v>
      </c>
    </row>
    <row r="23" spans="1:8">
      <c r="A23" s="14">
        <f t="shared" si="0"/>
        <v>23</v>
      </c>
      <c r="B23" s="15" t="s">
        <v>28</v>
      </c>
      <c r="C23" s="16" t="s">
        <v>28</v>
      </c>
      <c r="D23" s="15" t="s">
        <v>39</v>
      </c>
      <c r="E23" s="16">
        <v>0</v>
      </c>
      <c r="F23" s="16">
        <v>0</v>
      </c>
      <c r="G23" s="16">
        <v>0</v>
      </c>
      <c r="H23" s="16">
        <v>0</v>
      </c>
    </row>
    <row r="24" spans="1:8">
      <c r="A24" s="14">
        <f t="shared" si="0"/>
        <v>24</v>
      </c>
      <c r="B24" s="15" t="s">
        <v>28</v>
      </c>
      <c r="C24" s="16" t="s">
        <v>28</v>
      </c>
      <c r="D24" s="15" t="s">
        <v>40</v>
      </c>
      <c r="E24" s="16">
        <v>23509300</v>
      </c>
      <c r="F24" s="16">
        <v>23509300</v>
      </c>
      <c r="G24" s="16">
        <v>0</v>
      </c>
      <c r="H24" s="16">
        <v>0</v>
      </c>
    </row>
    <row r="25" spans="1:8">
      <c r="A25" s="14">
        <f t="shared" si="0"/>
        <v>25</v>
      </c>
      <c r="B25" s="15" t="s">
        <v>28</v>
      </c>
      <c r="C25" s="16" t="s">
        <v>28</v>
      </c>
      <c r="D25" s="15" t="s">
        <v>41</v>
      </c>
      <c r="E25" s="16">
        <v>1505200</v>
      </c>
      <c r="F25" s="16">
        <v>1505200</v>
      </c>
      <c r="G25" s="16">
        <v>0</v>
      </c>
      <c r="H25" s="16">
        <v>0</v>
      </c>
    </row>
    <row r="26" spans="1:8">
      <c r="A26" s="14">
        <f t="shared" si="0"/>
        <v>26</v>
      </c>
      <c r="B26" s="15" t="s">
        <v>28</v>
      </c>
      <c r="C26" s="16" t="s">
        <v>28</v>
      </c>
      <c r="D26" s="15" t="s">
        <v>42</v>
      </c>
      <c r="E26" s="16">
        <v>0</v>
      </c>
      <c r="F26" s="16">
        <v>0</v>
      </c>
      <c r="G26" s="16">
        <v>0</v>
      </c>
      <c r="H26" s="16">
        <v>0</v>
      </c>
    </row>
    <row r="27" spans="1:8">
      <c r="A27" s="14">
        <f t="shared" si="0"/>
        <v>27</v>
      </c>
      <c r="B27" s="15" t="s">
        <v>28</v>
      </c>
      <c r="C27" s="16" t="s">
        <v>28</v>
      </c>
      <c r="D27" s="15" t="s">
        <v>43</v>
      </c>
      <c r="E27" s="16">
        <v>0</v>
      </c>
      <c r="F27" s="16">
        <v>0</v>
      </c>
      <c r="G27" s="16">
        <v>0</v>
      </c>
      <c r="H27" s="16">
        <v>0</v>
      </c>
    </row>
    <row r="28" spans="1:8">
      <c r="A28" s="14">
        <f t="shared" si="0"/>
        <v>28</v>
      </c>
      <c r="B28" s="15" t="s">
        <v>28</v>
      </c>
      <c r="C28" s="16" t="s">
        <v>28</v>
      </c>
      <c r="D28" s="15" t="s">
        <v>44</v>
      </c>
      <c r="E28" s="16">
        <v>0</v>
      </c>
      <c r="F28" s="16">
        <v>0</v>
      </c>
      <c r="G28" s="16">
        <v>0</v>
      </c>
      <c r="H28" s="16">
        <v>0</v>
      </c>
    </row>
    <row r="29" spans="1:8">
      <c r="A29" s="14">
        <f t="shared" si="0"/>
        <v>29</v>
      </c>
      <c r="B29" s="15" t="s">
        <v>28</v>
      </c>
      <c r="C29" s="16" t="s">
        <v>28</v>
      </c>
      <c r="D29" s="15" t="s">
        <v>45</v>
      </c>
      <c r="E29" s="16">
        <v>0</v>
      </c>
      <c r="F29" s="16">
        <v>0</v>
      </c>
      <c r="G29" s="16">
        <v>0</v>
      </c>
      <c r="H29" s="16">
        <v>0</v>
      </c>
    </row>
    <row r="30" spans="1:8">
      <c r="A30" s="14">
        <f t="shared" si="0"/>
        <v>30</v>
      </c>
      <c r="B30" s="15" t="s">
        <v>28</v>
      </c>
      <c r="C30" s="16" t="s">
        <v>28</v>
      </c>
      <c r="D30" s="15" t="s">
        <v>46</v>
      </c>
      <c r="E30" s="16">
        <v>0</v>
      </c>
      <c r="F30" s="16">
        <v>0</v>
      </c>
      <c r="G30" s="16">
        <v>0</v>
      </c>
      <c r="H30" s="16">
        <v>0</v>
      </c>
    </row>
    <row r="31" spans="1:8">
      <c r="A31" s="14">
        <f t="shared" si="0"/>
        <v>31</v>
      </c>
      <c r="B31" s="15" t="s">
        <v>28</v>
      </c>
      <c r="C31" s="16" t="s">
        <v>28</v>
      </c>
      <c r="D31" s="15" t="s">
        <v>47</v>
      </c>
      <c r="E31" s="16">
        <v>0</v>
      </c>
      <c r="F31" s="16">
        <v>0</v>
      </c>
      <c r="G31" s="16">
        <v>0</v>
      </c>
      <c r="H31" s="16">
        <v>0</v>
      </c>
    </row>
    <row r="32" spans="1:8">
      <c r="A32" s="14">
        <f t="shared" si="0"/>
        <v>32</v>
      </c>
      <c r="B32" s="15" t="s">
        <v>28</v>
      </c>
      <c r="C32" s="16" t="s">
        <v>28</v>
      </c>
      <c r="D32" s="15" t="s">
        <v>48</v>
      </c>
      <c r="E32" s="16">
        <v>0</v>
      </c>
      <c r="F32" s="16">
        <v>0</v>
      </c>
      <c r="G32" s="16">
        <v>0</v>
      </c>
      <c r="H32" s="16">
        <v>0</v>
      </c>
    </row>
    <row r="33" spans="1:8">
      <c r="A33" s="14">
        <f t="shared" si="0"/>
        <v>33</v>
      </c>
      <c r="B33" s="15" t="s">
        <v>28</v>
      </c>
      <c r="C33" s="16" t="s">
        <v>28</v>
      </c>
      <c r="D33" s="15" t="s">
        <v>49</v>
      </c>
      <c r="E33" s="16">
        <v>0</v>
      </c>
      <c r="F33" s="16">
        <v>0</v>
      </c>
      <c r="G33" s="16">
        <v>0</v>
      </c>
      <c r="H33" s="16">
        <v>0</v>
      </c>
    </row>
    <row r="34" spans="1:8">
      <c r="A34" s="14">
        <f t="shared" si="0"/>
        <v>34</v>
      </c>
      <c r="B34" s="15" t="s">
        <v>28</v>
      </c>
      <c r="C34" s="16" t="s">
        <v>28</v>
      </c>
      <c r="D34" s="15" t="s">
        <v>50</v>
      </c>
      <c r="E34" s="16">
        <v>0</v>
      </c>
      <c r="F34" s="16">
        <v>0</v>
      </c>
      <c r="G34" s="16">
        <v>0</v>
      </c>
      <c r="H34" s="16">
        <v>0</v>
      </c>
    </row>
    <row r="35" spans="1:8">
      <c r="A35" s="14">
        <f t="shared" si="0"/>
        <v>35</v>
      </c>
      <c r="B35" s="15" t="s">
        <v>51</v>
      </c>
      <c r="C35" s="16">
        <v>88142400</v>
      </c>
      <c r="D35" s="15" t="s">
        <v>52</v>
      </c>
      <c r="E35" s="16">
        <v>88142400</v>
      </c>
      <c r="F35" s="16">
        <v>34128300</v>
      </c>
      <c r="G35" s="16">
        <v>54014100</v>
      </c>
      <c r="H35" s="16">
        <v>0</v>
      </c>
    </row>
    <row r="36" spans="1:8">
      <c r="A36" s="14">
        <f t="shared" si="0"/>
        <v>36</v>
      </c>
      <c r="B36" s="15" t="s">
        <v>155</v>
      </c>
      <c r="C36" s="16">
        <v>0</v>
      </c>
      <c r="D36" s="15" t="s">
        <v>56</v>
      </c>
      <c r="E36" s="16">
        <v>0</v>
      </c>
      <c r="F36" s="16">
        <v>0</v>
      </c>
      <c r="G36" s="16">
        <v>0</v>
      </c>
      <c r="H36" s="16">
        <v>0</v>
      </c>
    </row>
    <row r="37" spans="1:8">
      <c r="A37" s="14">
        <f t="shared" si="0"/>
        <v>37</v>
      </c>
      <c r="B37" s="15" t="s">
        <v>57</v>
      </c>
      <c r="C37" s="16">
        <v>88142400</v>
      </c>
      <c r="D37" s="15" t="s">
        <v>57</v>
      </c>
      <c r="E37" s="16">
        <v>88142400</v>
      </c>
      <c r="F37" s="16">
        <v>34128300</v>
      </c>
      <c r="G37" s="16">
        <v>54014100</v>
      </c>
      <c r="H37" s="16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I15" sqref="I15"/>
    </sheetView>
  </sheetViews>
  <sheetFormatPr defaultColWidth="9" defaultRowHeight="13.5" outlineLevelCol="5"/>
  <cols>
    <col min="1" max="1" width="13.25" customWidth="1"/>
    <col min="2" max="2" width="9.75" customWidth="1"/>
    <col min="3" max="3" width="29.625" customWidth="1"/>
    <col min="4" max="4" width="18" customWidth="1"/>
    <col min="5" max="5" width="15.75" customWidth="1"/>
    <col min="6" max="6" width="20.625" customWidth="1"/>
  </cols>
  <sheetData>
    <row r="1" ht="27" spans="1:6">
      <c r="A1" s="10" t="s">
        <v>156</v>
      </c>
      <c r="B1" s="11"/>
      <c r="C1" s="11"/>
      <c r="D1" s="11"/>
      <c r="E1" s="12"/>
      <c r="F1" s="11"/>
    </row>
    <row r="2" spans="1:6">
      <c r="A2" s="13" t="s">
        <v>1</v>
      </c>
      <c r="B2" s="11"/>
      <c r="C2" s="12"/>
      <c r="D2" s="11"/>
      <c r="E2" s="12" t="s">
        <v>2</v>
      </c>
      <c r="F2" s="12" t="s">
        <v>3</v>
      </c>
    </row>
    <row r="3" spans="1:6">
      <c r="A3" s="11" t="s">
        <v>4</v>
      </c>
      <c r="B3" s="11" t="s">
        <v>60</v>
      </c>
      <c r="C3" s="11"/>
      <c r="D3" s="11" t="s">
        <v>74</v>
      </c>
      <c r="E3" s="11" t="s">
        <v>107</v>
      </c>
      <c r="F3" s="11" t="s">
        <v>108</v>
      </c>
    </row>
    <row r="4" ht="22.5" spans="1:6">
      <c r="A4" s="11"/>
      <c r="B4" s="11" t="s">
        <v>68</v>
      </c>
      <c r="C4" s="11" t="s">
        <v>69</v>
      </c>
      <c r="D4" s="11"/>
      <c r="E4" s="11"/>
      <c r="F4" s="11"/>
    </row>
    <row r="5" spans="1:6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112</v>
      </c>
    </row>
    <row r="6" spans="1:6">
      <c r="A6" s="14">
        <f t="shared" ref="A6:A30" si="0">ROW()</f>
        <v>6</v>
      </c>
      <c r="B6" s="15" t="s">
        <v>28</v>
      </c>
      <c r="C6" s="15" t="s">
        <v>74</v>
      </c>
      <c r="D6" s="16">
        <v>34128300</v>
      </c>
      <c r="E6" s="16">
        <v>25357500</v>
      </c>
      <c r="F6" s="16">
        <v>8770800</v>
      </c>
    </row>
    <row r="7" spans="1:6">
      <c r="A7" s="14">
        <f t="shared" si="0"/>
        <v>7</v>
      </c>
      <c r="B7" s="15" t="s">
        <v>116</v>
      </c>
      <c r="C7" s="15" t="s">
        <v>75</v>
      </c>
      <c r="D7" s="16">
        <v>2177100</v>
      </c>
      <c r="E7" s="16">
        <v>2177100</v>
      </c>
      <c r="F7" s="16">
        <v>0</v>
      </c>
    </row>
    <row r="8" spans="1:6">
      <c r="A8" s="14">
        <f t="shared" si="0"/>
        <v>8</v>
      </c>
      <c r="B8" s="15" t="s">
        <v>117</v>
      </c>
      <c r="C8" s="15" t="s">
        <v>76</v>
      </c>
      <c r="D8" s="16">
        <v>2177100</v>
      </c>
      <c r="E8" s="16">
        <v>2177100</v>
      </c>
      <c r="F8" s="16">
        <v>0</v>
      </c>
    </row>
    <row r="9" spans="1:6">
      <c r="A9" s="14">
        <f t="shared" si="0"/>
        <v>9</v>
      </c>
      <c r="B9" s="15" t="s">
        <v>118</v>
      </c>
      <c r="C9" s="15" t="s">
        <v>77</v>
      </c>
      <c r="D9" s="16">
        <v>2037100</v>
      </c>
      <c r="E9" s="16">
        <v>2037100</v>
      </c>
      <c r="F9" s="16">
        <v>0</v>
      </c>
    </row>
    <row r="10" spans="1:6">
      <c r="A10" s="14">
        <f t="shared" si="0"/>
        <v>10</v>
      </c>
      <c r="B10" s="15" t="s">
        <v>119</v>
      </c>
      <c r="C10" s="15" t="s">
        <v>78</v>
      </c>
      <c r="D10" s="16">
        <v>140000</v>
      </c>
      <c r="E10" s="16">
        <v>140000</v>
      </c>
      <c r="F10" s="16">
        <v>0</v>
      </c>
    </row>
    <row r="11" spans="1:6">
      <c r="A11" s="14">
        <f t="shared" si="0"/>
        <v>11</v>
      </c>
      <c r="B11" s="15" t="s">
        <v>120</v>
      </c>
      <c r="C11" s="15" t="s">
        <v>79</v>
      </c>
      <c r="D11" s="16">
        <v>922700</v>
      </c>
      <c r="E11" s="16">
        <v>922700</v>
      </c>
      <c r="F11" s="16">
        <v>0</v>
      </c>
    </row>
    <row r="12" spans="1:6">
      <c r="A12" s="14">
        <f t="shared" si="0"/>
        <v>12</v>
      </c>
      <c r="B12" s="15" t="s">
        <v>121</v>
      </c>
      <c r="C12" s="15" t="s">
        <v>80</v>
      </c>
      <c r="D12" s="16">
        <v>922700</v>
      </c>
      <c r="E12" s="16">
        <v>922700</v>
      </c>
      <c r="F12" s="16">
        <v>0</v>
      </c>
    </row>
    <row r="13" spans="1:6">
      <c r="A13" s="14">
        <f t="shared" si="0"/>
        <v>13</v>
      </c>
      <c r="B13" s="15" t="s">
        <v>122</v>
      </c>
      <c r="C13" s="15" t="s">
        <v>81</v>
      </c>
      <c r="D13" s="16">
        <v>74000</v>
      </c>
      <c r="E13" s="16">
        <v>74000</v>
      </c>
      <c r="F13" s="16">
        <v>0</v>
      </c>
    </row>
    <row r="14" spans="1:6">
      <c r="A14" s="14">
        <f t="shared" si="0"/>
        <v>14</v>
      </c>
      <c r="B14" s="15" t="s">
        <v>123</v>
      </c>
      <c r="C14" s="15" t="s">
        <v>82</v>
      </c>
      <c r="D14" s="16">
        <v>848700</v>
      </c>
      <c r="E14" s="16">
        <v>848700</v>
      </c>
      <c r="F14" s="16">
        <v>0</v>
      </c>
    </row>
    <row r="15" spans="1:6">
      <c r="A15" s="14">
        <f t="shared" si="0"/>
        <v>15</v>
      </c>
      <c r="B15" s="15" t="s">
        <v>124</v>
      </c>
      <c r="C15" s="15" t="s">
        <v>83</v>
      </c>
      <c r="D15" s="16">
        <v>4564000</v>
      </c>
      <c r="E15" s="16">
        <v>0</v>
      </c>
      <c r="F15" s="16">
        <v>4564000</v>
      </c>
    </row>
    <row r="16" spans="1:6">
      <c r="A16" s="14">
        <f t="shared" si="0"/>
        <v>16</v>
      </c>
      <c r="B16" s="15" t="s">
        <v>125</v>
      </c>
      <c r="C16" s="15" t="s">
        <v>84</v>
      </c>
      <c r="D16" s="16">
        <v>4564000</v>
      </c>
      <c r="E16" s="16">
        <v>0</v>
      </c>
      <c r="F16" s="16">
        <v>4564000</v>
      </c>
    </row>
    <row r="17" spans="1:6">
      <c r="A17" s="14">
        <f t="shared" si="0"/>
        <v>17</v>
      </c>
      <c r="B17" s="15" t="s">
        <v>126</v>
      </c>
      <c r="C17" s="15" t="s">
        <v>84</v>
      </c>
      <c r="D17" s="16">
        <v>4564000</v>
      </c>
      <c r="E17" s="16">
        <v>0</v>
      </c>
      <c r="F17" s="16">
        <v>4564000</v>
      </c>
    </row>
    <row r="18" spans="1:6">
      <c r="A18" s="14">
        <f t="shared" si="0"/>
        <v>18</v>
      </c>
      <c r="B18" s="15" t="s">
        <v>134</v>
      </c>
      <c r="C18" s="15" t="s">
        <v>92</v>
      </c>
      <c r="D18" s="16">
        <v>1450000</v>
      </c>
      <c r="E18" s="16">
        <v>0</v>
      </c>
      <c r="F18" s="16">
        <v>1450000</v>
      </c>
    </row>
    <row r="19" spans="1:6">
      <c r="A19" s="14">
        <f t="shared" si="0"/>
        <v>19</v>
      </c>
      <c r="B19" s="15" t="s">
        <v>135</v>
      </c>
      <c r="C19" s="15" t="s">
        <v>93</v>
      </c>
      <c r="D19" s="16">
        <v>150000</v>
      </c>
      <c r="E19" s="16">
        <v>0</v>
      </c>
      <c r="F19" s="16">
        <v>150000</v>
      </c>
    </row>
    <row r="20" spans="1:6">
      <c r="A20" s="14">
        <f t="shared" si="0"/>
        <v>20</v>
      </c>
      <c r="B20" s="15" t="s">
        <v>136</v>
      </c>
      <c r="C20" s="15" t="s">
        <v>94</v>
      </c>
      <c r="D20" s="16">
        <v>150000</v>
      </c>
      <c r="E20" s="16">
        <v>0</v>
      </c>
      <c r="F20" s="16">
        <v>150000</v>
      </c>
    </row>
    <row r="21" spans="1:6">
      <c r="A21" s="14">
        <f t="shared" si="0"/>
        <v>21</v>
      </c>
      <c r="B21" s="15" t="s">
        <v>137</v>
      </c>
      <c r="C21" s="15" t="s">
        <v>95</v>
      </c>
      <c r="D21" s="16">
        <v>1300000</v>
      </c>
      <c r="E21" s="16">
        <v>0</v>
      </c>
      <c r="F21" s="16">
        <v>1300000</v>
      </c>
    </row>
    <row r="22" spans="1:6">
      <c r="A22" s="14">
        <f t="shared" si="0"/>
        <v>22</v>
      </c>
      <c r="B22" s="15" t="s">
        <v>138</v>
      </c>
      <c r="C22" s="15" t="s">
        <v>96</v>
      </c>
      <c r="D22" s="16">
        <v>1300000</v>
      </c>
      <c r="E22" s="16">
        <v>0</v>
      </c>
      <c r="F22" s="16">
        <v>1300000</v>
      </c>
    </row>
    <row r="23" spans="1:6">
      <c r="A23" s="14">
        <f t="shared" si="0"/>
        <v>23</v>
      </c>
      <c r="B23" s="15" t="s">
        <v>139</v>
      </c>
      <c r="C23" s="15" t="s">
        <v>97</v>
      </c>
      <c r="D23" s="16">
        <v>23509300</v>
      </c>
      <c r="E23" s="16">
        <v>20752500</v>
      </c>
      <c r="F23" s="16">
        <v>2756800</v>
      </c>
    </row>
    <row r="24" spans="1:6">
      <c r="A24" s="14">
        <f t="shared" si="0"/>
        <v>24</v>
      </c>
      <c r="B24" s="15" t="s">
        <v>140</v>
      </c>
      <c r="C24" s="15" t="s">
        <v>98</v>
      </c>
      <c r="D24" s="16">
        <v>23509300</v>
      </c>
      <c r="E24" s="16">
        <v>20752500</v>
      </c>
      <c r="F24" s="16">
        <v>2756800</v>
      </c>
    </row>
    <row r="25" spans="1:6">
      <c r="A25" s="14">
        <f t="shared" si="0"/>
        <v>25</v>
      </c>
      <c r="B25" s="15" t="s">
        <v>141</v>
      </c>
      <c r="C25" s="15" t="s">
        <v>99</v>
      </c>
      <c r="D25" s="16">
        <v>4672200</v>
      </c>
      <c r="E25" s="16">
        <v>4672200</v>
      </c>
      <c r="F25" s="16">
        <v>0</v>
      </c>
    </row>
    <row r="26" spans="1:6">
      <c r="A26" s="14">
        <f t="shared" si="0"/>
        <v>26</v>
      </c>
      <c r="B26" s="15" t="s">
        <v>142</v>
      </c>
      <c r="C26" s="15" t="s">
        <v>100</v>
      </c>
      <c r="D26" s="16">
        <v>2756800</v>
      </c>
      <c r="E26" s="16">
        <v>0</v>
      </c>
      <c r="F26" s="16">
        <v>2756800</v>
      </c>
    </row>
    <row r="27" spans="1:6">
      <c r="A27" s="14">
        <f t="shared" si="0"/>
        <v>27</v>
      </c>
      <c r="B27" s="15" t="s">
        <v>143</v>
      </c>
      <c r="C27" s="15" t="s">
        <v>101</v>
      </c>
      <c r="D27" s="16">
        <v>16080300</v>
      </c>
      <c r="E27" s="16">
        <v>16080300</v>
      </c>
      <c r="F27" s="16">
        <v>0</v>
      </c>
    </row>
    <row r="28" spans="1:6">
      <c r="A28" s="14">
        <f t="shared" si="0"/>
        <v>28</v>
      </c>
      <c r="B28" s="15" t="s">
        <v>144</v>
      </c>
      <c r="C28" s="15" t="s">
        <v>102</v>
      </c>
      <c r="D28" s="16">
        <v>1505200</v>
      </c>
      <c r="E28" s="16">
        <v>1505200</v>
      </c>
      <c r="F28" s="16">
        <v>0</v>
      </c>
    </row>
    <row r="29" spans="1:6">
      <c r="A29" s="14">
        <f t="shared" si="0"/>
        <v>29</v>
      </c>
      <c r="B29" s="15" t="s">
        <v>145</v>
      </c>
      <c r="C29" s="15" t="s">
        <v>103</v>
      </c>
      <c r="D29" s="16">
        <v>1505200</v>
      </c>
      <c r="E29" s="16">
        <v>1505200</v>
      </c>
      <c r="F29" s="16">
        <v>0</v>
      </c>
    </row>
    <row r="30" spans="1:6">
      <c r="A30" s="14">
        <f t="shared" si="0"/>
        <v>30</v>
      </c>
      <c r="B30" s="15" t="s">
        <v>146</v>
      </c>
      <c r="C30" s="15" t="s">
        <v>104</v>
      </c>
      <c r="D30" s="16">
        <v>1505200</v>
      </c>
      <c r="E30" s="16">
        <v>1505200</v>
      </c>
      <c r="F30" s="16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I24" sqref="I24"/>
    </sheetView>
  </sheetViews>
  <sheetFormatPr defaultColWidth="9" defaultRowHeight="13.5" outlineLevelCol="5"/>
  <cols>
    <col min="3" max="3" width="26.125" customWidth="1"/>
    <col min="4" max="4" width="15.375" customWidth="1"/>
    <col min="5" max="5" width="15.875" customWidth="1"/>
    <col min="6" max="6" width="21.125" customWidth="1"/>
  </cols>
  <sheetData>
    <row r="1" ht="27" spans="1:6">
      <c r="A1" s="10" t="s">
        <v>157</v>
      </c>
      <c r="B1" s="11"/>
      <c r="C1" s="11"/>
      <c r="D1" s="11"/>
      <c r="E1" s="12"/>
      <c r="F1" s="11"/>
    </row>
    <row r="2" spans="1:6">
      <c r="A2" s="13" t="s">
        <v>1</v>
      </c>
      <c r="B2" s="11"/>
      <c r="C2" s="12"/>
      <c r="D2" s="11"/>
      <c r="E2" s="12" t="s">
        <v>2</v>
      </c>
      <c r="F2" s="12" t="s">
        <v>3</v>
      </c>
    </row>
    <row r="3" spans="1:6">
      <c r="A3" s="11" t="s">
        <v>4</v>
      </c>
      <c r="B3" s="11" t="s">
        <v>60</v>
      </c>
      <c r="C3" s="11"/>
      <c r="D3" s="11" t="s">
        <v>107</v>
      </c>
      <c r="E3" s="11"/>
      <c r="F3" s="11"/>
    </row>
    <row r="4" ht="22.5" spans="1:6">
      <c r="A4" s="11"/>
      <c r="B4" s="11" t="s">
        <v>158</v>
      </c>
      <c r="C4" s="11" t="s">
        <v>69</v>
      </c>
      <c r="D4" s="11" t="s">
        <v>74</v>
      </c>
      <c r="E4" s="11" t="s">
        <v>159</v>
      </c>
      <c r="F4" s="11" t="s">
        <v>160</v>
      </c>
    </row>
    <row r="5" spans="1:6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112</v>
      </c>
    </row>
    <row r="6" spans="1:6">
      <c r="A6" s="14">
        <f t="shared" ref="A6:A38" si="0">ROW()</f>
        <v>6</v>
      </c>
      <c r="B6" s="15" t="s">
        <v>28</v>
      </c>
      <c r="C6" s="15" t="s">
        <v>74</v>
      </c>
      <c r="D6" s="16">
        <v>25357500</v>
      </c>
      <c r="E6" s="16">
        <v>21934300</v>
      </c>
      <c r="F6" s="16">
        <v>3423200</v>
      </c>
    </row>
    <row r="7" spans="1:6">
      <c r="A7" s="14">
        <f t="shared" si="0"/>
        <v>7</v>
      </c>
      <c r="B7" s="15" t="s">
        <v>161</v>
      </c>
      <c r="C7" s="15" t="s">
        <v>162</v>
      </c>
      <c r="D7" s="16">
        <v>20540800</v>
      </c>
      <c r="E7" s="16">
        <v>20540800</v>
      </c>
      <c r="F7" s="16">
        <v>0</v>
      </c>
    </row>
    <row r="8" spans="1:6">
      <c r="A8" s="14">
        <f t="shared" si="0"/>
        <v>8</v>
      </c>
      <c r="B8" s="15" t="s">
        <v>163</v>
      </c>
      <c r="C8" s="15" t="s">
        <v>164</v>
      </c>
      <c r="D8" s="16">
        <v>9904600</v>
      </c>
      <c r="E8" s="16">
        <v>9904600</v>
      </c>
      <c r="F8" s="16">
        <v>0</v>
      </c>
    </row>
    <row r="9" spans="1:6">
      <c r="A9" s="14">
        <f t="shared" si="0"/>
        <v>9</v>
      </c>
      <c r="B9" s="15" t="s">
        <v>165</v>
      </c>
      <c r="C9" s="15" t="s">
        <v>166</v>
      </c>
      <c r="D9" s="16">
        <v>1874400</v>
      </c>
      <c r="E9" s="16">
        <v>1874400</v>
      </c>
      <c r="F9" s="16">
        <v>0</v>
      </c>
    </row>
    <row r="10" spans="1:6">
      <c r="A10" s="14">
        <f t="shared" si="0"/>
        <v>10</v>
      </c>
      <c r="B10" s="15" t="s">
        <v>167</v>
      </c>
      <c r="C10" s="15" t="s">
        <v>168</v>
      </c>
      <c r="D10" s="16">
        <v>60000</v>
      </c>
      <c r="E10" s="16">
        <v>60000</v>
      </c>
      <c r="F10" s="16">
        <v>0</v>
      </c>
    </row>
    <row r="11" spans="1:6">
      <c r="A11" s="14">
        <f t="shared" si="0"/>
        <v>11</v>
      </c>
      <c r="B11" s="15" t="s">
        <v>169</v>
      </c>
      <c r="C11" s="15" t="s">
        <v>170</v>
      </c>
      <c r="D11" s="16">
        <v>4009200</v>
      </c>
      <c r="E11" s="16">
        <v>4009200</v>
      </c>
      <c r="F11" s="16">
        <v>0</v>
      </c>
    </row>
    <row r="12" spans="1:6">
      <c r="A12" s="14">
        <f t="shared" si="0"/>
        <v>12</v>
      </c>
      <c r="B12" s="15" t="s">
        <v>171</v>
      </c>
      <c r="C12" s="15" t="s">
        <v>172</v>
      </c>
      <c r="D12" s="16">
        <v>2037100</v>
      </c>
      <c r="E12" s="16">
        <v>2037100</v>
      </c>
      <c r="F12" s="16">
        <v>0</v>
      </c>
    </row>
    <row r="13" spans="1:6">
      <c r="A13" s="14">
        <f t="shared" si="0"/>
        <v>13</v>
      </c>
      <c r="B13" s="15" t="s">
        <v>173</v>
      </c>
      <c r="C13" s="15" t="s">
        <v>174</v>
      </c>
      <c r="D13" s="16">
        <v>140000</v>
      </c>
      <c r="E13" s="16">
        <v>140000</v>
      </c>
      <c r="F13" s="16">
        <v>0</v>
      </c>
    </row>
    <row r="14" spans="1:6">
      <c r="A14" s="14">
        <f t="shared" si="0"/>
        <v>14</v>
      </c>
      <c r="B14" s="15" t="s">
        <v>175</v>
      </c>
      <c r="C14" s="15" t="s">
        <v>176</v>
      </c>
      <c r="D14" s="16">
        <v>901600</v>
      </c>
      <c r="E14" s="16">
        <v>901600</v>
      </c>
      <c r="F14" s="16">
        <v>0</v>
      </c>
    </row>
    <row r="15" spans="1:6">
      <c r="A15" s="14">
        <f t="shared" si="0"/>
        <v>15</v>
      </c>
      <c r="B15" s="15" t="s">
        <v>177</v>
      </c>
      <c r="C15" s="15" t="s">
        <v>178</v>
      </c>
      <c r="D15" s="16">
        <v>108700</v>
      </c>
      <c r="E15" s="16">
        <v>108700</v>
      </c>
      <c r="F15" s="16">
        <v>0</v>
      </c>
    </row>
    <row r="16" spans="1:6">
      <c r="A16" s="14">
        <f t="shared" si="0"/>
        <v>16</v>
      </c>
      <c r="B16" s="15" t="s">
        <v>179</v>
      </c>
      <c r="C16" s="15" t="s">
        <v>104</v>
      </c>
      <c r="D16" s="16">
        <v>1505200</v>
      </c>
      <c r="E16" s="16">
        <v>1505200</v>
      </c>
      <c r="F16" s="16">
        <v>0</v>
      </c>
    </row>
    <row r="17" spans="1:6">
      <c r="A17" s="14">
        <f t="shared" si="0"/>
        <v>17</v>
      </c>
      <c r="B17" s="15" t="s">
        <v>180</v>
      </c>
      <c r="C17" s="15" t="s">
        <v>181</v>
      </c>
      <c r="D17" s="16">
        <v>3123200</v>
      </c>
      <c r="E17" s="16">
        <v>0</v>
      </c>
      <c r="F17" s="16">
        <v>3123200</v>
      </c>
    </row>
    <row r="18" spans="1:6">
      <c r="A18" s="14">
        <f t="shared" si="0"/>
        <v>18</v>
      </c>
      <c r="B18" s="15" t="s">
        <v>182</v>
      </c>
      <c r="C18" s="15" t="s">
        <v>183</v>
      </c>
      <c r="D18" s="16">
        <v>320000</v>
      </c>
      <c r="E18" s="16">
        <v>0</v>
      </c>
      <c r="F18" s="16">
        <v>320000</v>
      </c>
    </row>
    <row r="19" spans="1:6">
      <c r="A19" s="14">
        <f t="shared" si="0"/>
        <v>19</v>
      </c>
      <c r="B19" s="15" t="s">
        <v>184</v>
      </c>
      <c r="C19" s="15" t="s">
        <v>185</v>
      </c>
      <c r="D19" s="16">
        <v>600000</v>
      </c>
      <c r="E19" s="16">
        <v>0</v>
      </c>
      <c r="F19" s="16">
        <v>600000</v>
      </c>
    </row>
    <row r="20" spans="1:6">
      <c r="A20" s="14">
        <f t="shared" si="0"/>
        <v>20</v>
      </c>
      <c r="B20" s="15" t="s">
        <v>186</v>
      </c>
      <c r="C20" s="15" t="s">
        <v>187</v>
      </c>
      <c r="D20" s="16">
        <v>10000</v>
      </c>
      <c r="E20" s="16">
        <v>0</v>
      </c>
      <c r="F20" s="16">
        <v>10000</v>
      </c>
    </row>
    <row r="21" spans="1:6">
      <c r="A21" s="14">
        <f t="shared" si="0"/>
        <v>21</v>
      </c>
      <c r="B21" s="15" t="s">
        <v>188</v>
      </c>
      <c r="C21" s="15" t="s">
        <v>189</v>
      </c>
      <c r="D21" s="16">
        <v>20200</v>
      </c>
      <c r="E21" s="16">
        <v>0</v>
      </c>
      <c r="F21" s="16">
        <v>20200</v>
      </c>
    </row>
    <row r="22" spans="1:6">
      <c r="A22" s="14">
        <f t="shared" si="0"/>
        <v>22</v>
      </c>
      <c r="B22" s="15" t="s">
        <v>190</v>
      </c>
      <c r="C22" s="15" t="s">
        <v>191</v>
      </c>
      <c r="D22" s="16">
        <v>500000</v>
      </c>
      <c r="E22" s="16">
        <v>0</v>
      </c>
      <c r="F22" s="16">
        <v>500000</v>
      </c>
    </row>
    <row r="23" spans="1:6">
      <c r="A23" s="14">
        <f t="shared" si="0"/>
        <v>23</v>
      </c>
      <c r="B23" s="15" t="s">
        <v>192</v>
      </c>
      <c r="C23" s="15" t="s">
        <v>193</v>
      </c>
      <c r="D23" s="16">
        <v>60000</v>
      </c>
      <c r="E23" s="16">
        <v>0</v>
      </c>
      <c r="F23" s="16">
        <v>60000</v>
      </c>
    </row>
    <row r="24" spans="1:6">
      <c r="A24" s="14">
        <f t="shared" si="0"/>
        <v>24</v>
      </c>
      <c r="B24" s="15" t="s">
        <v>194</v>
      </c>
      <c r="C24" s="15" t="s">
        <v>195</v>
      </c>
      <c r="D24" s="16">
        <v>80000</v>
      </c>
      <c r="E24" s="16">
        <v>0</v>
      </c>
      <c r="F24" s="16">
        <v>80000</v>
      </c>
    </row>
    <row r="25" spans="1:6">
      <c r="A25" s="14">
        <f t="shared" si="0"/>
        <v>25</v>
      </c>
      <c r="B25" s="15" t="s">
        <v>196</v>
      </c>
      <c r="C25" s="15" t="s">
        <v>197</v>
      </c>
      <c r="D25" s="16">
        <v>650000</v>
      </c>
      <c r="E25" s="16">
        <v>0</v>
      </c>
      <c r="F25" s="16">
        <v>650000</v>
      </c>
    </row>
    <row r="26" spans="1:6">
      <c r="A26" s="14">
        <f t="shared" si="0"/>
        <v>26</v>
      </c>
      <c r="B26" s="15" t="s">
        <v>198</v>
      </c>
      <c r="C26" s="15" t="s">
        <v>199</v>
      </c>
      <c r="D26" s="16">
        <v>150000</v>
      </c>
      <c r="E26" s="16">
        <v>0</v>
      </c>
      <c r="F26" s="16">
        <v>150000</v>
      </c>
    </row>
    <row r="27" spans="1:6">
      <c r="A27" s="14">
        <f t="shared" si="0"/>
        <v>27</v>
      </c>
      <c r="B27" s="15" t="s">
        <v>200</v>
      </c>
      <c r="C27" s="15" t="s">
        <v>201</v>
      </c>
      <c r="D27" s="16">
        <v>34800</v>
      </c>
      <c r="E27" s="16">
        <v>0</v>
      </c>
      <c r="F27" s="16">
        <v>34800</v>
      </c>
    </row>
    <row r="28" spans="1:6">
      <c r="A28" s="14">
        <f t="shared" si="0"/>
        <v>28</v>
      </c>
      <c r="B28" s="15" t="s">
        <v>202</v>
      </c>
      <c r="C28" s="15" t="s">
        <v>203</v>
      </c>
      <c r="D28" s="16">
        <v>50000</v>
      </c>
      <c r="E28" s="16">
        <v>0</v>
      </c>
      <c r="F28" s="16">
        <v>50000</v>
      </c>
    </row>
    <row r="29" spans="1:6">
      <c r="A29" s="14">
        <f t="shared" si="0"/>
        <v>29</v>
      </c>
      <c r="B29" s="15" t="s">
        <v>204</v>
      </c>
      <c r="C29" s="15" t="s">
        <v>205</v>
      </c>
      <c r="D29" s="16">
        <v>263200</v>
      </c>
      <c r="E29" s="16">
        <v>0</v>
      </c>
      <c r="F29" s="16">
        <v>263200</v>
      </c>
    </row>
    <row r="30" spans="1:6">
      <c r="A30" s="14">
        <f t="shared" si="0"/>
        <v>30</v>
      </c>
      <c r="B30" s="15" t="s">
        <v>206</v>
      </c>
      <c r="C30" s="15" t="s">
        <v>207</v>
      </c>
      <c r="D30" s="16">
        <v>55000</v>
      </c>
      <c r="E30" s="16">
        <v>0</v>
      </c>
      <c r="F30" s="16">
        <v>55000</v>
      </c>
    </row>
    <row r="31" spans="1:6">
      <c r="A31" s="14">
        <f t="shared" si="0"/>
        <v>31</v>
      </c>
      <c r="B31" s="15" t="s">
        <v>208</v>
      </c>
      <c r="C31" s="15" t="s">
        <v>209</v>
      </c>
      <c r="D31" s="16">
        <v>130000</v>
      </c>
      <c r="E31" s="16">
        <v>0</v>
      </c>
      <c r="F31" s="16">
        <v>130000</v>
      </c>
    </row>
    <row r="32" spans="1:6">
      <c r="A32" s="14">
        <f t="shared" si="0"/>
        <v>32</v>
      </c>
      <c r="B32" s="15" t="s">
        <v>210</v>
      </c>
      <c r="C32" s="15" t="s">
        <v>211</v>
      </c>
      <c r="D32" s="16">
        <v>200000</v>
      </c>
      <c r="E32" s="16">
        <v>0</v>
      </c>
      <c r="F32" s="16">
        <v>200000</v>
      </c>
    </row>
    <row r="33" spans="1:6">
      <c r="A33" s="14">
        <f t="shared" si="0"/>
        <v>33</v>
      </c>
      <c r="B33" s="15" t="s">
        <v>212</v>
      </c>
      <c r="C33" s="15" t="s">
        <v>213</v>
      </c>
      <c r="D33" s="16">
        <v>1393500</v>
      </c>
      <c r="E33" s="16">
        <v>1393500</v>
      </c>
      <c r="F33" s="16">
        <v>0</v>
      </c>
    </row>
    <row r="34" spans="1:6">
      <c r="A34" s="14">
        <f t="shared" si="0"/>
        <v>34</v>
      </c>
      <c r="B34" s="15" t="s">
        <v>214</v>
      </c>
      <c r="C34" s="15" t="s">
        <v>215</v>
      </c>
      <c r="D34" s="16">
        <v>49500</v>
      </c>
      <c r="E34" s="16">
        <v>49500</v>
      </c>
      <c r="F34" s="16">
        <v>0</v>
      </c>
    </row>
    <row r="35" spans="1:6">
      <c r="A35" s="14">
        <f t="shared" si="0"/>
        <v>35</v>
      </c>
      <c r="B35" s="15" t="s">
        <v>216</v>
      </c>
      <c r="C35" s="15" t="s">
        <v>217</v>
      </c>
      <c r="D35" s="16">
        <v>344000</v>
      </c>
      <c r="E35" s="16">
        <v>344000</v>
      </c>
      <c r="F35" s="16">
        <v>0</v>
      </c>
    </row>
    <row r="36" spans="1:6">
      <c r="A36" s="14">
        <f t="shared" si="0"/>
        <v>36</v>
      </c>
      <c r="B36" s="15" t="s">
        <v>218</v>
      </c>
      <c r="C36" s="15" t="s">
        <v>219</v>
      </c>
      <c r="D36" s="16">
        <v>1000000</v>
      </c>
      <c r="E36" s="16">
        <v>1000000</v>
      </c>
      <c r="F36" s="16">
        <v>0</v>
      </c>
    </row>
    <row r="37" spans="1:6">
      <c r="A37" s="14">
        <f t="shared" si="0"/>
        <v>37</v>
      </c>
      <c r="B37" s="15" t="s">
        <v>220</v>
      </c>
      <c r="C37" s="15" t="s">
        <v>221</v>
      </c>
      <c r="D37" s="16">
        <v>300000</v>
      </c>
      <c r="E37" s="16">
        <v>0</v>
      </c>
      <c r="F37" s="16">
        <v>300000</v>
      </c>
    </row>
    <row r="38" spans="1:6">
      <c r="A38" s="14">
        <f t="shared" si="0"/>
        <v>38</v>
      </c>
      <c r="B38" s="15" t="s">
        <v>222</v>
      </c>
      <c r="C38" s="15" t="s">
        <v>223</v>
      </c>
      <c r="D38" s="16">
        <v>300000</v>
      </c>
      <c r="E38" s="16">
        <v>0</v>
      </c>
      <c r="F38" s="16">
        <v>300000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25" sqref="E25"/>
    </sheetView>
  </sheetViews>
  <sheetFormatPr defaultColWidth="9" defaultRowHeight="13.5" outlineLevelCol="5"/>
  <cols>
    <col min="3" max="3" width="25.25" customWidth="1"/>
    <col min="4" max="4" width="14.375" customWidth="1"/>
    <col min="6" max="6" width="16.875" customWidth="1"/>
  </cols>
  <sheetData>
    <row r="1" ht="27" spans="1:6">
      <c r="A1" s="10" t="s">
        <v>224</v>
      </c>
      <c r="B1" s="11"/>
      <c r="C1" s="11"/>
      <c r="D1" s="11"/>
      <c r="E1" s="12"/>
      <c r="F1" s="11"/>
    </row>
    <row r="2" ht="22.5" spans="1:6">
      <c r="A2" s="13" t="s">
        <v>1</v>
      </c>
      <c r="B2" s="11"/>
      <c r="C2" s="12"/>
      <c r="D2" s="11"/>
      <c r="E2" s="12" t="s">
        <v>2</v>
      </c>
      <c r="F2" s="12" t="s">
        <v>3</v>
      </c>
    </row>
    <row r="3" spans="1:6">
      <c r="A3" s="11" t="s">
        <v>4</v>
      </c>
      <c r="B3" s="11" t="s">
        <v>60</v>
      </c>
      <c r="C3" s="11"/>
      <c r="D3" s="11" t="s">
        <v>74</v>
      </c>
      <c r="E3" s="11" t="s">
        <v>107</v>
      </c>
      <c r="F3" s="11" t="s">
        <v>108</v>
      </c>
    </row>
    <row r="4" ht="22.5" spans="1:6">
      <c r="A4" s="11"/>
      <c r="B4" s="11" t="s">
        <v>68</v>
      </c>
      <c r="C4" s="11" t="s">
        <v>69</v>
      </c>
      <c r="D4" s="11"/>
      <c r="E4" s="11"/>
      <c r="F4" s="11"/>
    </row>
    <row r="5" spans="1:6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112</v>
      </c>
    </row>
    <row r="6" spans="1:6">
      <c r="A6" s="14">
        <f t="shared" ref="A6:A14" si="0">ROW()</f>
        <v>6</v>
      </c>
      <c r="B6" s="15" t="s">
        <v>28</v>
      </c>
      <c r="C6" s="15" t="s">
        <v>74</v>
      </c>
      <c r="D6" s="16">
        <v>54014100</v>
      </c>
      <c r="E6" s="16">
        <v>0</v>
      </c>
      <c r="F6" s="16">
        <v>54014100</v>
      </c>
    </row>
    <row r="7" spans="1:6">
      <c r="A7" s="14">
        <f t="shared" si="0"/>
        <v>7</v>
      </c>
      <c r="B7" s="15" t="s">
        <v>124</v>
      </c>
      <c r="C7" s="15" t="s">
        <v>83</v>
      </c>
      <c r="D7" s="16">
        <v>54014100</v>
      </c>
      <c r="E7" s="16">
        <v>0</v>
      </c>
      <c r="F7" s="16">
        <v>54014100</v>
      </c>
    </row>
    <row r="8" spans="1:6">
      <c r="A8" s="14">
        <f t="shared" si="0"/>
        <v>8</v>
      </c>
      <c r="B8" s="15" t="s">
        <v>127</v>
      </c>
      <c r="C8" s="15" t="s">
        <v>85</v>
      </c>
      <c r="D8" s="16">
        <v>54014100</v>
      </c>
      <c r="E8" s="16">
        <v>0</v>
      </c>
      <c r="F8" s="16">
        <v>54014100</v>
      </c>
    </row>
    <row r="9" spans="1:6">
      <c r="A9" s="14">
        <f t="shared" si="0"/>
        <v>9</v>
      </c>
      <c r="B9" s="15" t="s">
        <v>128</v>
      </c>
      <c r="C9" s="15" t="s">
        <v>86</v>
      </c>
      <c r="D9" s="16">
        <v>12855100</v>
      </c>
      <c r="E9" s="16">
        <v>0</v>
      </c>
      <c r="F9" s="16">
        <v>12855100</v>
      </c>
    </row>
    <row r="10" spans="1:6">
      <c r="A10" s="14">
        <f t="shared" si="0"/>
        <v>10</v>
      </c>
      <c r="B10" s="15" t="s">
        <v>129</v>
      </c>
      <c r="C10" s="15" t="s">
        <v>87</v>
      </c>
      <c r="D10" s="16">
        <v>9329700</v>
      </c>
      <c r="E10" s="16">
        <v>0</v>
      </c>
      <c r="F10" s="16">
        <v>9329700</v>
      </c>
    </row>
    <row r="11" spans="1:6">
      <c r="A11" s="14">
        <f t="shared" si="0"/>
        <v>11</v>
      </c>
      <c r="B11" s="15" t="s">
        <v>130</v>
      </c>
      <c r="C11" s="15" t="s">
        <v>88</v>
      </c>
      <c r="D11" s="16">
        <v>7304600</v>
      </c>
      <c r="E11" s="16">
        <v>0</v>
      </c>
      <c r="F11" s="16">
        <v>7304600</v>
      </c>
    </row>
    <row r="12" spans="1:6">
      <c r="A12" s="14">
        <f t="shared" si="0"/>
        <v>12</v>
      </c>
      <c r="B12" s="15" t="s">
        <v>131</v>
      </c>
      <c r="C12" s="15" t="s">
        <v>89</v>
      </c>
      <c r="D12" s="16">
        <v>4568700</v>
      </c>
      <c r="E12" s="16">
        <v>0</v>
      </c>
      <c r="F12" s="16">
        <v>4568700</v>
      </c>
    </row>
    <row r="13" spans="1:6">
      <c r="A13" s="14">
        <f t="shared" si="0"/>
        <v>13</v>
      </c>
      <c r="B13" s="15" t="s">
        <v>132</v>
      </c>
      <c r="C13" s="15" t="s">
        <v>90</v>
      </c>
      <c r="D13" s="16">
        <v>18757000</v>
      </c>
      <c r="E13" s="16">
        <v>0</v>
      </c>
      <c r="F13" s="16">
        <v>18757000</v>
      </c>
    </row>
    <row r="14" spans="1:6">
      <c r="A14" s="14">
        <f t="shared" si="0"/>
        <v>14</v>
      </c>
      <c r="B14" s="15" t="s">
        <v>133</v>
      </c>
      <c r="C14" s="15" t="s">
        <v>91</v>
      </c>
      <c r="D14" s="16">
        <v>1199000</v>
      </c>
      <c r="E14" s="16">
        <v>0</v>
      </c>
      <c r="F14" s="16">
        <v>1199000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12" sqref="C12"/>
    </sheetView>
  </sheetViews>
  <sheetFormatPr defaultColWidth="9" defaultRowHeight="13.5" outlineLevelRow="7" outlineLevelCol="5"/>
  <cols>
    <col min="2" max="2" width="13.25" customWidth="1"/>
    <col min="3" max="3" width="20.75" customWidth="1"/>
    <col min="4" max="4" width="13.875" customWidth="1"/>
    <col min="5" max="5" width="12.375" customWidth="1"/>
    <col min="6" max="6" width="16.125" customWidth="1"/>
  </cols>
  <sheetData>
    <row r="1" ht="27" spans="1:6">
      <c r="A1" s="1" t="s">
        <v>225</v>
      </c>
      <c r="B1" s="5"/>
      <c r="C1" s="5"/>
      <c r="D1" s="5"/>
      <c r="E1" s="3"/>
      <c r="F1" s="5"/>
    </row>
    <row r="2" spans="1:6">
      <c r="A2" s="4" t="s">
        <v>1</v>
      </c>
      <c r="B2" s="5"/>
      <c r="C2" s="3"/>
      <c r="D2" s="5"/>
      <c r="E2" s="3" t="s">
        <v>2</v>
      </c>
      <c r="F2" s="3" t="s">
        <v>3</v>
      </c>
    </row>
    <row r="3" spans="1:6">
      <c r="A3" s="5" t="s">
        <v>4</v>
      </c>
      <c r="B3" s="5" t="s">
        <v>60</v>
      </c>
      <c r="C3" s="5"/>
      <c r="D3" s="5" t="s">
        <v>74</v>
      </c>
      <c r="E3" s="5" t="s">
        <v>107</v>
      </c>
      <c r="F3" s="5" t="s">
        <v>108</v>
      </c>
    </row>
    <row r="4" spans="1:6">
      <c r="A4" s="5"/>
      <c r="B4" s="5" t="s">
        <v>68</v>
      </c>
      <c r="C4" s="5" t="s">
        <v>69</v>
      </c>
      <c r="D4" s="5"/>
      <c r="E4" s="5"/>
      <c r="F4" s="5"/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112</v>
      </c>
    </row>
    <row r="6" ht="37" customHeight="1" spans="1:6">
      <c r="A6" s="7">
        <f>ROW()</f>
        <v>6</v>
      </c>
      <c r="B6" s="8" t="s">
        <v>28</v>
      </c>
      <c r="C6" s="8" t="s">
        <v>74</v>
      </c>
      <c r="D6" s="9" t="s">
        <v>28</v>
      </c>
      <c r="E6" s="9">
        <v>0</v>
      </c>
      <c r="F6" s="9" t="s">
        <v>28</v>
      </c>
    </row>
    <row r="7" ht="37" customHeight="1"/>
    <row r="8" spans="1:2">
      <c r="A8" s="6" t="s">
        <v>226</v>
      </c>
      <c r="B8" t="s">
        <v>227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5" sqref="D15"/>
    </sheetView>
  </sheetViews>
  <sheetFormatPr defaultColWidth="9" defaultRowHeight="13.5" outlineLevelRow="6" outlineLevelCol="6"/>
  <cols>
    <col min="5" max="5" width="20.25" customWidth="1"/>
    <col min="6" max="6" width="21.25" customWidth="1"/>
    <col min="7" max="7" width="27.375" customWidth="1"/>
  </cols>
  <sheetData>
    <row r="1" ht="27" spans="1:7">
      <c r="A1" s="1" t="s">
        <v>228</v>
      </c>
      <c r="B1" s="2"/>
      <c r="C1" s="2"/>
      <c r="D1" s="2"/>
      <c r="E1" s="3"/>
      <c r="F1" s="2"/>
      <c r="G1" s="2"/>
    </row>
    <row r="2" spans="1:7">
      <c r="A2" s="4" t="s">
        <v>1</v>
      </c>
      <c r="B2" s="2"/>
      <c r="C2" s="2"/>
      <c r="D2" s="3"/>
      <c r="E2" s="4"/>
      <c r="F2" s="3" t="s">
        <v>2</v>
      </c>
      <c r="G2" s="3" t="s">
        <v>3</v>
      </c>
    </row>
    <row r="3" spans="1:7">
      <c r="A3" s="5" t="s">
        <v>4</v>
      </c>
      <c r="B3" s="5" t="s">
        <v>229</v>
      </c>
      <c r="C3" s="5" t="s">
        <v>230</v>
      </c>
      <c r="D3" s="2"/>
      <c r="E3" s="2"/>
      <c r="F3" s="2"/>
      <c r="G3" s="2"/>
    </row>
    <row r="4" ht="22.5" spans="1:7">
      <c r="A4" s="5"/>
      <c r="B4" s="2"/>
      <c r="C4" s="5" t="s">
        <v>74</v>
      </c>
      <c r="D4" s="5" t="s">
        <v>149</v>
      </c>
      <c r="E4" s="5" t="s">
        <v>231</v>
      </c>
      <c r="F4" s="5" t="s">
        <v>151</v>
      </c>
      <c r="G4" s="5" t="s">
        <v>232</v>
      </c>
    </row>
    <row r="5" spans="1:7">
      <c r="A5" s="5" t="s">
        <v>9</v>
      </c>
      <c r="B5" s="2"/>
      <c r="C5" s="2">
        <v>9000</v>
      </c>
      <c r="D5" s="2">
        <v>9000</v>
      </c>
      <c r="E5" s="2"/>
      <c r="F5" s="2"/>
      <c r="G5" s="2"/>
    </row>
    <row r="7" spans="1:2">
      <c r="A7" s="6" t="s">
        <v>226</v>
      </c>
      <c r="B7" t="s">
        <v>233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1、部门预算收支总表</vt:lpstr>
      <vt:lpstr>2、部门预算收入总表。</vt:lpstr>
      <vt:lpstr>3、部门预算支出总表</vt:lpstr>
      <vt:lpstr>4、部门预算财政拨款收支总表</vt:lpstr>
      <vt:lpstr>5、部门预算一般公共预算财政拨款支出表</vt:lpstr>
      <vt:lpstr>6、部门预算一般公共预算财政拨款基本支出表</vt:lpstr>
      <vt:lpstr>7、部门预算政府基金预算财政拨款支出表</vt:lpstr>
      <vt:lpstr>8、部门预算国有资本经营预算财政拨款支出表</vt:lpstr>
      <vt:lpstr>9、部门预算财政拨款“三公”经费支出表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北纬36</cp:lastModifiedBy>
  <dcterms:created xsi:type="dcterms:W3CDTF">2020-03-17T06:41:00Z</dcterms:created>
  <dcterms:modified xsi:type="dcterms:W3CDTF">2021-05-17T06:25:07Z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