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500" tabRatio="781"/>
  </bookViews>
  <sheets>
    <sheet name="部门预算收支总表1" sheetId="1" r:id="rId1"/>
    <sheet name="部门预算收入总表2" sheetId="2" r:id="rId2"/>
    <sheet name="部门预算支出总表3" sheetId="3" r:id="rId3"/>
    <sheet name="部门预算财政拨款收支总表4" sheetId="4" r:id="rId4"/>
    <sheet name="部门预算一般公共预算财政拨款支出总表5" sheetId="5" r:id="rId5"/>
    <sheet name="部门预算一般公共预算财政拨款基本支出表6" sheetId="6" r:id="rId6"/>
    <sheet name="部门预算政府基金预算财政拨款支出表7" sheetId="7" r:id="rId7"/>
    <sheet name="部门预算国有资本经营预算拨款支出表8" sheetId="8" r:id="rId8"/>
    <sheet name="部门预算财政拨款“三公”经费支出表9" sheetId="9" r:id="rId9"/>
  </sheets>
  <calcPr calcId="125725"/>
</workbook>
</file>

<file path=xl/calcChain.xml><?xml version="1.0" encoding="utf-8"?>
<calcChain xmlns="http://schemas.openxmlformats.org/spreadsheetml/2006/main">
  <c r="A11" i="9"/>
  <c r="A10"/>
  <c r="A9"/>
  <c r="A8"/>
  <c r="A7"/>
  <c r="A6"/>
  <c r="A6" i="7"/>
  <c r="A21" i="6"/>
  <c r="A20"/>
  <c r="A19"/>
  <c r="A18"/>
  <c r="A17"/>
  <c r="A16"/>
  <c r="A15"/>
  <c r="A14"/>
  <c r="A13"/>
  <c r="A12"/>
  <c r="A11"/>
  <c r="A10"/>
  <c r="A9"/>
  <c r="A8"/>
  <c r="A7"/>
  <c r="A6"/>
  <c r="A11" i="5"/>
  <c r="A10"/>
  <c r="A9"/>
  <c r="A8"/>
  <c r="A7"/>
  <c r="A6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1" i="3"/>
  <c r="A10"/>
  <c r="A9"/>
  <c r="A8"/>
  <c r="A7"/>
  <c r="A6"/>
  <c r="A11" i="2"/>
  <c r="A10"/>
  <c r="A9"/>
  <c r="A8"/>
  <c r="A7"/>
  <c r="A6"/>
  <c r="A31" i="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<sst xmlns="http://schemas.openxmlformats.org/spreadsheetml/2006/main" count="387" uniqueCount="146">
  <si>
    <t>部门预算收支总表</t>
  </si>
  <si>
    <t>部门编码及名称：[216]馆陶县政法委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</si>
  <si>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</si>
  <si>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</si>
  <si>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</si>
  <si>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</si>
  <si>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</si>
  <si>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</si>
  <si>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</si>
  <si>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</si>
  <si>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</si>
  <si>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</si>
  <si>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</si>
  <si>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</si>
  <si>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</si>
  <si>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</si>
  <si>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</si>
  <si>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</si>
  <si>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</si>
  <si>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</si>
  <si>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</si>
  <si>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</si>
  <si>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</si>
  <si>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</si>
  <si>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</si>
  <si>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</si>
  <si>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</si>
  <si>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</si>
  <si>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</si>
  <si>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</si>
  <si>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</si>
  <si>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</si>
  <si>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</si>
  <si>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</si>
  <si>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</si>
  <si>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</si>
  <si>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</si>
  <si>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</si>
  <si>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</si>
  <si>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</si>
  <si>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</si>
  <si>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</si>
  <si>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</si>
  <si>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</si>
  <si>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</si>
  <si>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</si>
  <si>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</si>
  <si>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</si>
  <si>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</si>
  <si>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</si>
  <si>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</si>
  <si>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</si>
  <si>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</si>
  <si>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</si>
  <si>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</si>
  <si>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</si>
  <si>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</si>
  <si>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</si>
  <si>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</si>
  <si>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</si>
  <si>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</si>
  <si>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</si>
  <si>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</si>
  <si>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</si>
  <si>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</si>
  <si>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</si>
  <si>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</si>
  <si>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</si>
  <si>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</si>
  <si>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</si>
  <si>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</si>
  <si>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</si>
  <si>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</si>
  <si>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</si>
  <si>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</si>
  <si>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</si>
  <si>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</si>
  <si>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2013650</t>
  </si>
  <si>
    <t>事业运行</t>
  </si>
  <si>
    <t>2013699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</si>
  <si>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</si>
  <si>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</si>
  <si>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</si>
  <si>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</si>
  <si>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</si>
  <si>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</si>
  <si>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</si>
  <si>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</si>
  <si>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</si>
  <si>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</si>
  <si>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</si>
  <si>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</si>
  <si>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</si>
  <si>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</si>
  <si>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</si>
  <si>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</si>
  <si>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</si>
  <si>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</si>
  <si>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</si>
  <si>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</si>
  <si>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</si>
  <si>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</si>
  <si>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</si>
  <si>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</si>
  <si>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</si>
  <si>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</si>
  <si>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</si>
  <si>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</si>
  <si>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</si>
  <si>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</si>
  <si>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</si>
  <si>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</si>
  <si>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</si>
  <si>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</si>
  <si>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</si>
  <si>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</si>
  <si>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</si>
  <si>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</si>
  <si>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</si>
  <si>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</si>
  <si>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</si>
  <si>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</si>
  <si>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</si>
  <si>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30213</t>
  </si>
  <si>
    <t>维修(护)费</t>
  </si>
  <si>
    <t>30217</t>
  </si>
  <si>
    <t>公务接待费</t>
  </si>
  <si>
    <t>30231</t>
  </si>
  <si>
    <t>公务用车运行维护费★</t>
  </si>
  <si>
    <t>30239</t>
  </si>
  <si>
    <t>其他交通费用★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</si>
  <si>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</si>
  <si>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</si>
  <si>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</si>
  <si>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</si>
  <si>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</si>
  <si>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</si>
  <si>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</si>
  <si>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</si>
  <si>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</si>
  <si>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</si>
  <si>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</si>
  <si>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</si>
  <si>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注：无政府基金预算，空表列示</t>
    <phoneticPr fontId="3" type="noConversion"/>
  </si>
  <si>
    <t>注：无国有资产预算，空表列示</t>
    <phoneticPr fontId="3" type="noConversion"/>
  </si>
  <si>
    <t>预算年度：2019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</si>
</sst>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C6" sqref="C6"/>
    </sheetView>
  </sheetViews>
  <sheetFormatPr defaultColWidth="7" defaultRowHeight="15" customHeight="1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0" customFormat="1" ht="37.5" customHeight="1">
      <c r="A1" s="18" t="s">
        <v>0</v>
      </c>
      <c r="B1" s="19"/>
      <c r="C1" s="19"/>
      <c r="D1" s="20"/>
      <c r="E1" s="19"/>
    </row>
    <row r="2" spans="1:5" s="10" customFormat="1" ht="15" customHeight="1">
      <c r="A2" s="21" t="s">
        <v>1</v>
      </c>
      <c r="B2" s="20"/>
      <c r="C2" s="19"/>
      <c r="D2" s="12" t="s">
        <v>145</v>
      </c>
      <c r="E2" s="7" t="s">
        <v>2</v>
      </c>
    </row>
    <row r="3" spans="1:5" s="10" customFormat="1" ht="15" customHeight="1">
      <c r="A3" s="19" t="s">
        <v>3</v>
      </c>
      <c r="B3" s="19" t="s">
        <v>4</v>
      </c>
      <c r="C3" s="19"/>
      <c r="D3" s="19" t="s">
        <v>5</v>
      </c>
      <c r="E3" s="19"/>
    </row>
    <row r="4" spans="1:5" s="10" customFormat="1" ht="15" customHeight="1">
      <c r="A4" s="19"/>
      <c r="B4" s="6" t="s">
        <v>6</v>
      </c>
      <c r="C4" s="6" t="s">
        <v>7</v>
      </c>
      <c r="D4" s="6" t="s">
        <v>6</v>
      </c>
      <c r="E4" s="6" t="s">
        <v>7</v>
      </c>
    </row>
    <row r="5" spans="1:5" s="10" customFormat="1" ht="15" customHeight="1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</row>
    <row r="6" spans="1:5" ht="15" customHeight="1">
      <c r="A6" s="3">
        <f t="shared" ref="A6:A31" si="0">ROW()</f>
        <v>6</v>
      </c>
      <c r="B6" s="4" t="s">
        <v>13</v>
      </c>
      <c r="C6" s="5">
        <v>3065380</v>
      </c>
      <c r="D6" s="4" t="s">
        <v>14</v>
      </c>
      <c r="E6" s="5">
        <v>3065380</v>
      </c>
    </row>
    <row r="7" spans="1:5" ht="15" customHeight="1">
      <c r="A7" s="3">
        <f t="shared" si="0"/>
        <v>7</v>
      </c>
      <c r="B7" s="4" t="s">
        <v>15</v>
      </c>
      <c r="C7" s="5">
        <v>0</v>
      </c>
      <c r="D7" s="4" t="s">
        <v>16</v>
      </c>
      <c r="E7" s="5">
        <v>0</v>
      </c>
    </row>
    <row r="8" spans="1:5" ht="15" customHeight="1">
      <c r="A8" s="3">
        <f t="shared" si="0"/>
        <v>8</v>
      </c>
      <c r="B8" s="4" t="s">
        <v>17</v>
      </c>
      <c r="C8" s="5">
        <v>0</v>
      </c>
      <c r="D8" s="4" t="s">
        <v>18</v>
      </c>
      <c r="E8" s="5">
        <v>0</v>
      </c>
    </row>
    <row r="9" spans="1:5" ht="15" customHeight="1">
      <c r="A9" s="3">
        <f t="shared" si="0"/>
        <v>9</v>
      </c>
      <c r="B9" s="4" t="s">
        <v>19</v>
      </c>
      <c r="C9" s="5">
        <v>0</v>
      </c>
      <c r="D9" s="4" t="s">
        <v>20</v>
      </c>
      <c r="E9" s="5">
        <v>0</v>
      </c>
    </row>
    <row r="10" spans="1:5" ht="15" customHeight="1">
      <c r="A10" s="3">
        <f t="shared" si="0"/>
        <v>10</v>
      </c>
      <c r="B10" s="4" t="s">
        <v>21</v>
      </c>
      <c r="C10" s="5">
        <v>0</v>
      </c>
      <c r="D10" s="4" t="s">
        <v>22</v>
      </c>
      <c r="E10" s="5">
        <v>0</v>
      </c>
    </row>
    <row r="11" spans="1:5" ht="15" customHeight="1">
      <c r="A11" s="3">
        <f t="shared" si="0"/>
        <v>11</v>
      </c>
      <c r="B11" s="4" t="s">
        <v>23</v>
      </c>
      <c r="C11" s="5">
        <v>0</v>
      </c>
      <c r="D11" s="4" t="s">
        <v>24</v>
      </c>
      <c r="E11" s="5">
        <v>0</v>
      </c>
    </row>
    <row r="12" spans="1:5" ht="15" customHeight="1">
      <c r="A12" s="3">
        <f t="shared" si="0"/>
        <v>12</v>
      </c>
      <c r="B12" s="4" t="s">
        <v>25</v>
      </c>
      <c r="C12" s="5">
        <v>0</v>
      </c>
      <c r="D12" s="4" t="s">
        <v>26</v>
      </c>
      <c r="E12" s="5">
        <v>0</v>
      </c>
    </row>
    <row r="13" spans="1:5" ht="15" customHeight="1">
      <c r="A13" s="3">
        <f t="shared" si="0"/>
        <v>13</v>
      </c>
      <c r="B13" s="4" t="s">
        <v>27</v>
      </c>
      <c r="C13" s="5" t="s">
        <v>27</v>
      </c>
      <c r="D13" s="4" t="s">
        <v>28</v>
      </c>
      <c r="E13" s="5">
        <v>0</v>
      </c>
    </row>
    <row r="14" spans="1:5" ht="15" customHeight="1">
      <c r="A14" s="3">
        <f t="shared" si="0"/>
        <v>14</v>
      </c>
      <c r="B14" s="4" t="s">
        <v>27</v>
      </c>
      <c r="C14" s="5" t="s">
        <v>27</v>
      </c>
      <c r="D14" s="4" t="s">
        <v>29</v>
      </c>
      <c r="E14" s="5">
        <v>0</v>
      </c>
    </row>
    <row r="15" spans="1:5" ht="15" customHeight="1">
      <c r="A15" s="3">
        <f t="shared" si="0"/>
        <v>15</v>
      </c>
      <c r="B15" s="4" t="s">
        <v>27</v>
      </c>
      <c r="C15" s="5" t="s">
        <v>27</v>
      </c>
      <c r="D15" s="4" t="s">
        <v>30</v>
      </c>
      <c r="E15" s="5">
        <v>0</v>
      </c>
    </row>
    <row r="16" spans="1:5" ht="15" customHeight="1">
      <c r="A16" s="3">
        <f t="shared" si="0"/>
        <v>16</v>
      </c>
      <c r="B16" s="4" t="s">
        <v>27</v>
      </c>
      <c r="C16" s="5" t="s">
        <v>27</v>
      </c>
      <c r="D16" s="4" t="s">
        <v>31</v>
      </c>
      <c r="E16" s="5">
        <v>0</v>
      </c>
    </row>
    <row r="17" spans="1:5" ht="15" customHeight="1">
      <c r="A17" s="3">
        <f t="shared" si="0"/>
        <v>17</v>
      </c>
      <c r="B17" s="4" t="s">
        <v>27</v>
      </c>
      <c r="C17" s="5" t="s">
        <v>27</v>
      </c>
      <c r="D17" s="4" t="s">
        <v>32</v>
      </c>
      <c r="E17" s="5">
        <v>0</v>
      </c>
    </row>
    <row r="18" spans="1:5" ht="15" customHeight="1">
      <c r="A18" s="3">
        <f t="shared" si="0"/>
        <v>18</v>
      </c>
      <c r="B18" s="4" t="s">
        <v>27</v>
      </c>
      <c r="C18" s="5" t="s">
        <v>27</v>
      </c>
      <c r="D18" s="4" t="s">
        <v>33</v>
      </c>
      <c r="E18" s="5">
        <v>0</v>
      </c>
    </row>
    <row r="19" spans="1:5" ht="15" customHeight="1">
      <c r="A19" s="3">
        <f t="shared" si="0"/>
        <v>19</v>
      </c>
      <c r="B19" s="4" t="s">
        <v>27</v>
      </c>
      <c r="C19" s="5" t="s">
        <v>27</v>
      </c>
      <c r="D19" s="4" t="s">
        <v>34</v>
      </c>
      <c r="E19" s="5">
        <v>0</v>
      </c>
    </row>
    <row r="20" spans="1:5" ht="15" customHeight="1">
      <c r="A20" s="3">
        <f t="shared" si="0"/>
        <v>20</v>
      </c>
      <c r="B20" s="4" t="s">
        <v>27</v>
      </c>
      <c r="C20" s="5" t="s">
        <v>27</v>
      </c>
      <c r="D20" s="4" t="s">
        <v>35</v>
      </c>
      <c r="E20" s="5">
        <v>0</v>
      </c>
    </row>
    <row r="21" spans="1:5" ht="15" customHeight="1">
      <c r="A21" s="3">
        <f t="shared" si="0"/>
        <v>21</v>
      </c>
      <c r="B21" s="4" t="s">
        <v>27</v>
      </c>
      <c r="C21" s="5" t="s">
        <v>27</v>
      </c>
      <c r="D21" s="4" t="s">
        <v>36</v>
      </c>
      <c r="E21" s="5">
        <v>0</v>
      </c>
    </row>
    <row r="22" spans="1:5" ht="15" customHeight="1">
      <c r="A22" s="3">
        <f t="shared" si="0"/>
        <v>22</v>
      </c>
      <c r="B22" s="4" t="s">
        <v>27</v>
      </c>
      <c r="C22" s="5" t="s">
        <v>27</v>
      </c>
      <c r="D22" s="4" t="s">
        <v>37</v>
      </c>
      <c r="E22" s="5">
        <v>0</v>
      </c>
    </row>
    <row r="23" spans="1:5" ht="15" customHeight="1">
      <c r="A23" s="3">
        <f t="shared" si="0"/>
        <v>23</v>
      </c>
      <c r="B23" s="4" t="s">
        <v>27</v>
      </c>
      <c r="C23" s="5" t="s">
        <v>27</v>
      </c>
      <c r="D23" s="4" t="s">
        <v>38</v>
      </c>
      <c r="E23" s="5">
        <v>0</v>
      </c>
    </row>
    <row r="24" spans="1:5" ht="15" customHeight="1">
      <c r="A24" s="3">
        <f t="shared" si="0"/>
        <v>24</v>
      </c>
      <c r="B24" s="4" t="s">
        <v>27</v>
      </c>
      <c r="C24" s="5" t="s">
        <v>27</v>
      </c>
      <c r="D24" s="4" t="s">
        <v>39</v>
      </c>
      <c r="E24" s="5">
        <v>0</v>
      </c>
    </row>
    <row r="25" spans="1:5" ht="15" customHeight="1">
      <c r="A25" s="3">
        <f t="shared" si="0"/>
        <v>25</v>
      </c>
      <c r="B25" s="4" t="s">
        <v>27</v>
      </c>
      <c r="C25" s="5" t="s">
        <v>27</v>
      </c>
      <c r="D25" s="4" t="s">
        <v>40</v>
      </c>
      <c r="E25" s="5">
        <v>0</v>
      </c>
    </row>
    <row r="26" spans="1:5" ht="15" customHeight="1">
      <c r="A26" s="3">
        <f t="shared" si="0"/>
        <v>26</v>
      </c>
      <c r="B26" s="4" t="s">
        <v>27</v>
      </c>
      <c r="C26" s="5" t="s">
        <v>27</v>
      </c>
      <c r="D26" s="4" t="s">
        <v>41</v>
      </c>
      <c r="E26" s="5">
        <v>0</v>
      </c>
    </row>
    <row r="27" spans="1:5" ht="15" customHeight="1">
      <c r="A27" s="3">
        <f t="shared" si="0"/>
        <v>27</v>
      </c>
      <c r="B27" s="4" t="s">
        <v>27</v>
      </c>
      <c r="C27" s="5" t="s">
        <v>27</v>
      </c>
      <c r="D27" s="4" t="s">
        <v>42</v>
      </c>
      <c r="E27" s="5">
        <v>0</v>
      </c>
    </row>
    <row r="28" spans="1:5" ht="15" customHeight="1">
      <c r="A28" s="3">
        <f t="shared" si="0"/>
        <v>28</v>
      </c>
      <c r="B28" s="4" t="s">
        <v>43</v>
      </c>
      <c r="C28" s="5">
        <v>3065380</v>
      </c>
      <c r="D28" s="4" t="s">
        <v>44</v>
      </c>
      <c r="E28" s="5">
        <v>3065380</v>
      </c>
    </row>
    <row r="29" spans="1:5" ht="15" customHeight="1">
      <c r="A29" s="3">
        <f t="shared" si="0"/>
        <v>29</v>
      </c>
      <c r="B29" s="4" t="s">
        <v>45</v>
      </c>
      <c r="C29" s="5">
        <v>0</v>
      </c>
      <c r="D29" s="4" t="s">
        <v>46</v>
      </c>
      <c r="E29" s="5">
        <v>0</v>
      </c>
    </row>
    <row r="30" spans="1:5" ht="15" customHeight="1">
      <c r="A30" s="3">
        <f t="shared" si="0"/>
        <v>30</v>
      </c>
      <c r="B30" s="4" t="s">
        <v>47</v>
      </c>
      <c r="C30" s="5">
        <v>0</v>
      </c>
      <c r="D30" s="4" t="s">
        <v>48</v>
      </c>
      <c r="E30" s="5">
        <v>0</v>
      </c>
    </row>
    <row r="31" spans="1:5" ht="15" customHeight="1">
      <c r="A31" s="3">
        <f t="shared" si="0"/>
        <v>31</v>
      </c>
      <c r="B31" s="4" t="s">
        <v>49</v>
      </c>
      <c r="C31" s="5">
        <v>3065380</v>
      </c>
      <c r="D31" s="4" t="s">
        <v>49</v>
      </c>
      <c r="E31" s="5">
        <v>3065380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6" sqref="D6"/>
    </sheetView>
  </sheetViews>
  <sheetFormatPr defaultColWidth="9" defaultRowHeight="13.5"/>
  <cols>
    <col min="5" max="5" width="11.625" bestFit="1" customWidth="1"/>
  </cols>
  <sheetData>
    <row r="1" spans="1:11" ht="37.5" customHeight="1">
      <c r="A1" s="18" t="s">
        <v>50</v>
      </c>
      <c r="B1" s="19"/>
      <c r="C1" s="19"/>
      <c r="D1" s="19"/>
      <c r="E1" s="19"/>
      <c r="F1" s="19"/>
      <c r="G1" s="19"/>
      <c r="H1" s="19"/>
      <c r="I1" s="19"/>
      <c r="J1" s="20"/>
      <c r="K1" s="19"/>
    </row>
    <row r="2" spans="1:11">
      <c r="A2" s="21" t="s">
        <v>1</v>
      </c>
      <c r="B2" s="19"/>
      <c r="C2" s="19"/>
      <c r="D2" s="19"/>
      <c r="E2" s="19"/>
      <c r="F2" s="21"/>
      <c r="G2" s="19"/>
      <c r="H2" s="20" t="s">
        <v>145</v>
      </c>
      <c r="I2" s="19"/>
      <c r="J2" s="20" t="s">
        <v>2</v>
      </c>
      <c r="K2" s="19"/>
    </row>
    <row r="3" spans="1:11">
      <c r="A3" s="19" t="s">
        <v>3</v>
      </c>
      <c r="B3" s="19" t="s">
        <v>51</v>
      </c>
      <c r="C3" s="19"/>
      <c r="D3" s="19" t="s">
        <v>52</v>
      </c>
      <c r="E3" s="19" t="s">
        <v>53</v>
      </c>
      <c r="F3" s="19" t="s">
        <v>54</v>
      </c>
      <c r="G3" s="19" t="s">
        <v>55</v>
      </c>
      <c r="H3" s="19"/>
      <c r="I3" s="19" t="s">
        <v>56</v>
      </c>
      <c r="J3" s="19" t="s">
        <v>57</v>
      </c>
      <c r="K3" s="19" t="s">
        <v>58</v>
      </c>
    </row>
    <row r="4" spans="1:11" ht="22.5">
      <c r="A4" s="19"/>
      <c r="B4" s="6" t="s">
        <v>59</v>
      </c>
      <c r="C4" s="6" t="s">
        <v>60</v>
      </c>
      <c r="D4" s="19"/>
      <c r="E4" s="19"/>
      <c r="F4" s="19" t="s">
        <v>61</v>
      </c>
      <c r="G4" s="6" t="s">
        <v>62</v>
      </c>
      <c r="H4" s="6" t="s">
        <v>63</v>
      </c>
      <c r="I4" s="19"/>
      <c r="J4" s="19"/>
      <c r="K4" s="19"/>
    </row>
    <row r="5" spans="1:1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68</v>
      </c>
      <c r="K5" s="6" t="s">
        <v>69</v>
      </c>
    </row>
    <row r="6" spans="1:11">
      <c r="A6" s="3">
        <f t="shared" ref="A6:A11" si="0">ROW()</f>
        <v>6</v>
      </c>
      <c r="B6" s="4" t="s">
        <v>27</v>
      </c>
      <c r="C6" s="4" t="s">
        <v>70</v>
      </c>
      <c r="D6" s="5">
        <v>3065380</v>
      </c>
      <c r="E6" s="5">
        <v>3065380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>
      <c r="A7" s="3">
        <f t="shared" si="0"/>
        <v>7</v>
      </c>
      <c r="B7" s="4" t="s">
        <v>71</v>
      </c>
      <c r="C7" s="4" t="s">
        <v>72</v>
      </c>
      <c r="D7" s="5">
        <v>3065380</v>
      </c>
      <c r="E7" s="5">
        <v>3065380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>
      <c r="A8" s="3">
        <f t="shared" si="0"/>
        <v>8</v>
      </c>
      <c r="B8" s="4" t="s">
        <v>73</v>
      </c>
      <c r="C8" s="4" t="s">
        <v>74</v>
      </c>
      <c r="D8" s="5">
        <v>3065380</v>
      </c>
      <c r="E8" s="5">
        <v>3065380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>
      <c r="A9" s="3">
        <f t="shared" si="0"/>
        <v>9</v>
      </c>
      <c r="B9" s="4" t="s">
        <v>75</v>
      </c>
      <c r="C9" s="4" t="s">
        <v>76</v>
      </c>
      <c r="D9" s="5">
        <v>2472690</v>
      </c>
      <c r="E9" s="5">
        <v>2472690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>
      <c r="A10" s="3">
        <f t="shared" si="0"/>
        <v>10</v>
      </c>
      <c r="B10" s="4" t="s">
        <v>77</v>
      </c>
      <c r="C10" s="4" t="s">
        <v>78</v>
      </c>
      <c r="D10" s="5">
        <v>212690</v>
      </c>
      <c r="E10" s="5">
        <v>212690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>
      <c r="A11" s="3">
        <f t="shared" si="0"/>
        <v>11</v>
      </c>
      <c r="B11" s="4" t="s">
        <v>79</v>
      </c>
      <c r="C11" s="4" t="s">
        <v>74</v>
      </c>
      <c r="D11" s="5">
        <v>380000</v>
      </c>
      <c r="E11" s="5">
        <v>380000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3" spans="1:11">
      <c r="E13" s="29"/>
    </row>
    <row r="14" spans="1:11">
      <c r="D14" s="5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6" sqref="D6:F11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>
      <c r="A1" s="18" t="s">
        <v>80</v>
      </c>
      <c r="B1" s="19"/>
      <c r="C1" s="19"/>
      <c r="D1" s="19"/>
      <c r="E1" s="19"/>
      <c r="F1" s="19"/>
      <c r="G1" s="19"/>
      <c r="H1" s="20"/>
      <c r="I1" s="19"/>
    </row>
    <row r="2" spans="1:9" s="1" customFormat="1" ht="15" customHeight="1">
      <c r="A2" s="21" t="s">
        <v>1</v>
      </c>
      <c r="B2" s="19"/>
      <c r="C2" s="19"/>
      <c r="D2" s="19"/>
      <c r="E2" s="21"/>
      <c r="F2" s="20" t="s">
        <v>145</v>
      </c>
      <c r="G2" s="19"/>
      <c r="H2" s="20" t="s">
        <v>2</v>
      </c>
      <c r="I2" s="19"/>
    </row>
    <row r="3" spans="1:9" s="1" customFormat="1" ht="15" customHeight="1">
      <c r="A3" s="19" t="s">
        <v>3</v>
      </c>
      <c r="B3" s="19" t="s">
        <v>51</v>
      </c>
      <c r="C3" s="19"/>
      <c r="D3" s="19" t="s">
        <v>81</v>
      </c>
      <c r="E3" s="19" t="s">
        <v>82</v>
      </c>
      <c r="F3" s="19" t="s">
        <v>83</v>
      </c>
      <c r="G3" s="19" t="s">
        <v>84</v>
      </c>
      <c r="H3" s="19" t="s">
        <v>85</v>
      </c>
      <c r="I3" s="19" t="s">
        <v>86</v>
      </c>
    </row>
    <row r="4" spans="1:9" s="1" customFormat="1" ht="15" customHeight="1">
      <c r="A4" s="19"/>
      <c r="B4" s="6" t="s">
        <v>59</v>
      </c>
      <c r="C4" s="6" t="s">
        <v>60</v>
      </c>
      <c r="D4" s="19"/>
      <c r="E4" s="19"/>
      <c r="F4" s="19"/>
      <c r="G4" s="19"/>
      <c r="H4" s="19"/>
      <c r="I4" s="19"/>
    </row>
    <row r="5" spans="1:9" s="1" customFormat="1" ht="1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64</v>
      </c>
      <c r="G5" s="8" t="s">
        <v>65</v>
      </c>
      <c r="H5" s="8" t="s">
        <v>66</v>
      </c>
      <c r="I5" s="8" t="s">
        <v>67</v>
      </c>
    </row>
    <row r="6" spans="1:9" ht="15" customHeight="1">
      <c r="A6" s="3">
        <f t="shared" ref="A6:A11" si="0">ROW()</f>
        <v>6</v>
      </c>
      <c r="B6" s="4" t="s">
        <v>27</v>
      </c>
      <c r="C6" s="4" t="s">
        <v>70</v>
      </c>
      <c r="D6" s="5">
        <v>3065380</v>
      </c>
      <c r="E6" s="5">
        <v>2685380</v>
      </c>
      <c r="F6" s="5">
        <v>380000</v>
      </c>
      <c r="G6" s="5">
        <v>0</v>
      </c>
      <c r="H6" s="5">
        <v>0</v>
      </c>
      <c r="I6" s="5">
        <v>0</v>
      </c>
    </row>
    <row r="7" spans="1:9" ht="15" customHeight="1">
      <c r="A7" s="3">
        <f t="shared" si="0"/>
        <v>7</v>
      </c>
      <c r="B7" s="4" t="s">
        <v>71</v>
      </c>
      <c r="C7" s="4" t="s">
        <v>72</v>
      </c>
      <c r="D7" s="5">
        <v>3065380</v>
      </c>
      <c r="E7" s="5">
        <v>2685380</v>
      </c>
      <c r="F7" s="5">
        <v>380000</v>
      </c>
      <c r="G7" s="5">
        <v>0</v>
      </c>
      <c r="H7" s="5">
        <v>0</v>
      </c>
      <c r="I7" s="5">
        <v>0</v>
      </c>
    </row>
    <row r="8" spans="1:9" ht="15" customHeight="1">
      <c r="A8" s="3">
        <f t="shared" si="0"/>
        <v>8</v>
      </c>
      <c r="B8" s="4" t="s">
        <v>73</v>
      </c>
      <c r="C8" s="4" t="s">
        <v>74</v>
      </c>
      <c r="D8" s="5">
        <v>3065380</v>
      </c>
      <c r="E8" s="5">
        <v>2685380</v>
      </c>
      <c r="F8" s="5">
        <v>380000</v>
      </c>
      <c r="G8" s="5">
        <v>0</v>
      </c>
      <c r="H8" s="5">
        <v>0</v>
      </c>
      <c r="I8" s="5">
        <v>0</v>
      </c>
    </row>
    <row r="9" spans="1:9" ht="15" customHeight="1">
      <c r="A9" s="3">
        <f t="shared" si="0"/>
        <v>9</v>
      </c>
      <c r="B9" s="4" t="s">
        <v>75</v>
      </c>
      <c r="C9" s="4" t="s">
        <v>76</v>
      </c>
      <c r="D9" s="5">
        <v>2572690</v>
      </c>
      <c r="E9" s="5">
        <v>2472690</v>
      </c>
      <c r="F9" s="5">
        <v>100000</v>
      </c>
      <c r="G9" s="5">
        <v>0</v>
      </c>
      <c r="H9" s="5">
        <v>0</v>
      </c>
      <c r="I9" s="5">
        <v>0</v>
      </c>
    </row>
    <row r="10" spans="1:9" ht="15" customHeight="1">
      <c r="A10" s="3">
        <f t="shared" si="0"/>
        <v>10</v>
      </c>
      <c r="B10" s="4" t="s">
        <v>77</v>
      </c>
      <c r="C10" s="4" t="s">
        <v>78</v>
      </c>
      <c r="D10" s="5">
        <v>212690</v>
      </c>
      <c r="E10" s="5">
        <v>212690</v>
      </c>
      <c r="F10" s="5">
        <v>0</v>
      </c>
      <c r="G10" s="5">
        <v>0</v>
      </c>
      <c r="H10" s="5">
        <v>0</v>
      </c>
      <c r="I10" s="5">
        <v>0</v>
      </c>
    </row>
    <row r="11" spans="1:9" ht="15" customHeight="1">
      <c r="A11" s="3">
        <f t="shared" si="0"/>
        <v>11</v>
      </c>
      <c r="B11" s="4" t="s">
        <v>79</v>
      </c>
      <c r="C11" s="4" t="s">
        <v>74</v>
      </c>
      <c r="D11" s="5">
        <v>280000</v>
      </c>
      <c r="E11" s="5">
        <v>0</v>
      </c>
      <c r="F11" s="5">
        <v>280000</v>
      </c>
      <c r="G11" s="5">
        <v>0</v>
      </c>
      <c r="H11" s="5">
        <v>0</v>
      </c>
      <c r="I11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E2" sqref="E2:F2"/>
    </sheetView>
  </sheetViews>
  <sheetFormatPr defaultColWidth="7" defaultRowHeight="15" customHeight="1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>
      <c r="A1" s="18" t="s">
        <v>87</v>
      </c>
      <c r="B1" s="19"/>
      <c r="C1" s="19"/>
      <c r="D1" s="19"/>
      <c r="E1" s="19"/>
      <c r="F1" s="19"/>
      <c r="G1" s="20"/>
      <c r="H1" s="19"/>
    </row>
    <row r="2" spans="1:8" s="1" customFormat="1" ht="15" customHeight="1">
      <c r="A2" s="21" t="s">
        <v>1</v>
      </c>
      <c r="B2" s="19"/>
      <c r="C2" s="19"/>
      <c r="D2" s="19"/>
      <c r="E2" s="20" t="s">
        <v>145</v>
      </c>
      <c r="F2" s="19"/>
      <c r="G2" s="20" t="s">
        <v>2</v>
      </c>
      <c r="H2" s="19"/>
    </row>
    <row r="3" spans="1:8" s="1" customFormat="1" ht="15" customHeight="1">
      <c r="A3" s="19" t="s">
        <v>3</v>
      </c>
      <c r="B3" s="19" t="s">
        <v>4</v>
      </c>
      <c r="C3" s="19"/>
      <c r="D3" s="19" t="s">
        <v>5</v>
      </c>
      <c r="E3" s="19"/>
      <c r="F3" s="19"/>
      <c r="G3" s="19"/>
      <c r="H3" s="19"/>
    </row>
    <row r="4" spans="1:8" s="1" customFormat="1" ht="30" customHeight="1">
      <c r="A4" s="19"/>
      <c r="B4" s="6" t="s">
        <v>6</v>
      </c>
      <c r="C4" s="6" t="s">
        <v>88</v>
      </c>
      <c r="D4" s="6" t="s">
        <v>6</v>
      </c>
      <c r="E4" s="6" t="s">
        <v>70</v>
      </c>
      <c r="F4" s="6" t="s">
        <v>89</v>
      </c>
      <c r="G4" s="6" t="s">
        <v>90</v>
      </c>
      <c r="H4" s="6" t="s">
        <v>91</v>
      </c>
    </row>
    <row r="5" spans="1:8" s="1" customFormat="1" ht="1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64</v>
      </c>
      <c r="G5" s="8" t="s">
        <v>65</v>
      </c>
      <c r="H5" s="8" t="s">
        <v>66</v>
      </c>
    </row>
    <row r="6" spans="1:8" ht="15" customHeight="1">
      <c r="A6" s="3">
        <f t="shared" ref="A6:A30" si="0">ROW()</f>
        <v>6</v>
      </c>
      <c r="B6" s="4" t="s">
        <v>92</v>
      </c>
      <c r="C6" s="5">
        <v>3065380</v>
      </c>
      <c r="D6" s="4" t="s">
        <v>14</v>
      </c>
      <c r="E6" s="5">
        <v>3065380</v>
      </c>
      <c r="F6" s="5">
        <v>3065380</v>
      </c>
      <c r="G6" s="5">
        <v>0</v>
      </c>
      <c r="H6" s="5">
        <v>0</v>
      </c>
    </row>
    <row r="7" spans="1:8" ht="15" customHeight="1">
      <c r="A7" s="3">
        <f t="shared" si="0"/>
        <v>7</v>
      </c>
      <c r="B7" s="4" t="s">
        <v>93</v>
      </c>
      <c r="C7" s="5">
        <v>0</v>
      </c>
      <c r="D7" s="4" t="s">
        <v>16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>
      <c r="A8" s="3">
        <f t="shared" si="0"/>
        <v>8</v>
      </c>
      <c r="B8" s="4" t="s">
        <v>94</v>
      </c>
      <c r="C8" s="5">
        <v>0</v>
      </c>
      <c r="D8" s="4" t="s">
        <v>18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>
      <c r="A9" s="3">
        <f t="shared" si="0"/>
        <v>9</v>
      </c>
      <c r="B9" s="4" t="s">
        <v>27</v>
      </c>
      <c r="C9" s="5" t="s">
        <v>27</v>
      </c>
      <c r="D9" s="4" t="s">
        <v>20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>
      <c r="A10" s="3">
        <f t="shared" si="0"/>
        <v>10</v>
      </c>
      <c r="B10" s="4" t="s">
        <v>27</v>
      </c>
      <c r="C10" s="5" t="s">
        <v>27</v>
      </c>
      <c r="D10" s="4" t="s">
        <v>22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>
      <c r="A11" s="3">
        <f t="shared" si="0"/>
        <v>11</v>
      </c>
      <c r="B11" s="4" t="s">
        <v>27</v>
      </c>
      <c r="C11" s="5" t="s">
        <v>27</v>
      </c>
      <c r="D11" s="4" t="s">
        <v>24</v>
      </c>
      <c r="E11" s="5">
        <v>0</v>
      </c>
      <c r="F11" s="5">
        <v>0</v>
      </c>
      <c r="G11" s="5">
        <v>0</v>
      </c>
      <c r="H11" s="5">
        <v>0</v>
      </c>
    </row>
    <row r="12" spans="1:8" ht="15" customHeight="1">
      <c r="A12" s="3">
        <f t="shared" si="0"/>
        <v>12</v>
      </c>
      <c r="B12" s="4" t="s">
        <v>27</v>
      </c>
      <c r="C12" s="5" t="s">
        <v>27</v>
      </c>
      <c r="D12" s="4" t="s">
        <v>26</v>
      </c>
      <c r="E12" s="5">
        <v>0</v>
      </c>
      <c r="F12" s="5">
        <v>0</v>
      </c>
      <c r="G12" s="5">
        <v>0</v>
      </c>
      <c r="H12" s="5">
        <v>0</v>
      </c>
    </row>
    <row r="13" spans="1:8" ht="15" customHeight="1">
      <c r="A13" s="3">
        <f t="shared" si="0"/>
        <v>13</v>
      </c>
      <c r="B13" s="4" t="s">
        <v>27</v>
      </c>
      <c r="C13" s="5" t="s">
        <v>27</v>
      </c>
      <c r="D13" s="4" t="s">
        <v>28</v>
      </c>
      <c r="E13" s="5">
        <v>0</v>
      </c>
      <c r="F13" s="5">
        <v>0</v>
      </c>
      <c r="G13" s="5">
        <v>0</v>
      </c>
      <c r="H13" s="5">
        <v>0</v>
      </c>
    </row>
    <row r="14" spans="1:8" ht="15" customHeight="1">
      <c r="A14" s="3">
        <f t="shared" si="0"/>
        <v>14</v>
      </c>
      <c r="B14" s="4" t="s">
        <v>27</v>
      </c>
      <c r="C14" s="5" t="s">
        <v>27</v>
      </c>
      <c r="D14" s="4" t="s">
        <v>29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>
      <c r="A15" s="3">
        <f t="shared" si="0"/>
        <v>15</v>
      </c>
      <c r="B15" s="4" t="s">
        <v>27</v>
      </c>
      <c r="C15" s="5" t="s">
        <v>27</v>
      </c>
      <c r="D15" s="4" t="s">
        <v>30</v>
      </c>
      <c r="E15" s="5">
        <v>0</v>
      </c>
      <c r="F15" s="5">
        <v>0</v>
      </c>
      <c r="G15" s="5">
        <v>0</v>
      </c>
      <c r="H15" s="5">
        <v>0</v>
      </c>
    </row>
    <row r="16" spans="1:8" ht="15" customHeight="1">
      <c r="A16" s="3">
        <f t="shared" si="0"/>
        <v>16</v>
      </c>
      <c r="B16" s="4" t="s">
        <v>27</v>
      </c>
      <c r="C16" s="5" t="s">
        <v>27</v>
      </c>
      <c r="D16" s="4" t="s">
        <v>31</v>
      </c>
      <c r="E16" s="5">
        <v>0</v>
      </c>
      <c r="F16" s="5">
        <v>0</v>
      </c>
      <c r="G16" s="5">
        <v>0</v>
      </c>
      <c r="H16" s="5">
        <v>0</v>
      </c>
    </row>
    <row r="17" spans="1:8" ht="15" customHeight="1">
      <c r="A17" s="3">
        <f t="shared" si="0"/>
        <v>17</v>
      </c>
      <c r="B17" s="4" t="s">
        <v>27</v>
      </c>
      <c r="C17" s="5" t="s">
        <v>27</v>
      </c>
      <c r="D17" s="4" t="s">
        <v>32</v>
      </c>
      <c r="E17" s="5">
        <v>0</v>
      </c>
      <c r="F17" s="5">
        <v>0</v>
      </c>
      <c r="G17" s="5">
        <v>0</v>
      </c>
      <c r="H17" s="5">
        <v>0</v>
      </c>
    </row>
    <row r="18" spans="1:8" ht="15" customHeight="1">
      <c r="A18" s="3">
        <f t="shared" si="0"/>
        <v>18</v>
      </c>
      <c r="B18" s="4" t="s">
        <v>27</v>
      </c>
      <c r="C18" s="5" t="s">
        <v>27</v>
      </c>
      <c r="D18" s="4" t="s">
        <v>33</v>
      </c>
      <c r="E18" s="5">
        <v>0</v>
      </c>
      <c r="F18" s="5">
        <v>0</v>
      </c>
      <c r="G18" s="5">
        <v>0</v>
      </c>
      <c r="H18" s="5">
        <v>0</v>
      </c>
    </row>
    <row r="19" spans="1:8" ht="15" customHeight="1">
      <c r="A19" s="3">
        <f t="shared" si="0"/>
        <v>19</v>
      </c>
      <c r="B19" s="4" t="s">
        <v>27</v>
      </c>
      <c r="C19" s="5" t="s">
        <v>27</v>
      </c>
      <c r="D19" s="4" t="s">
        <v>34</v>
      </c>
      <c r="E19" s="5">
        <v>0</v>
      </c>
      <c r="F19" s="5">
        <v>0</v>
      </c>
      <c r="G19" s="5">
        <v>0</v>
      </c>
      <c r="H19" s="5">
        <v>0</v>
      </c>
    </row>
    <row r="20" spans="1:8" ht="15" customHeight="1">
      <c r="A20" s="3">
        <f t="shared" si="0"/>
        <v>20</v>
      </c>
      <c r="B20" s="4" t="s">
        <v>27</v>
      </c>
      <c r="C20" s="5" t="s">
        <v>27</v>
      </c>
      <c r="D20" s="4" t="s">
        <v>35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>
      <c r="A21" s="3">
        <f t="shared" si="0"/>
        <v>21</v>
      </c>
      <c r="B21" s="4" t="s">
        <v>27</v>
      </c>
      <c r="C21" s="5" t="s">
        <v>27</v>
      </c>
      <c r="D21" s="4" t="s">
        <v>36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>
      <c r="A22" s="3">
        <f t="shared" si="0"/>
        <v>22</v>
      </c>
      <c r="B22" s="4" t="s">
        <v>27</v>
      </c>
      <c r="C22" s="5" t="s">
        <v>27</v>
      </c>
      <c r="D22" s="4" t="s">
        <v>37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>
      <c r="A23" s="3">
        <f t="shared" si="0"/>
        <v>23</v>
      </c>
      <c r="B23" s="4" t="s">
        <v>27</v>
      </c>
      <c r="C23" s="5" t="s">
        <v>27</v>
      </c>
      <c r="D23" s="4" t="s">
        <v>38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>
      <c r="A24" s="3">
        <f t="shared" si="0"/>
        <v>24</v>
      </c>
      <c r="B24" s="4" t="s">
        <v>27</v>
      </c>
      <c r="C24" s="5" t="s">
        <v>27</v>
      </c>
      <c r="D24" s="4" t="s">
        <v>39</v>
      </c>
      <c r="E24" s="5">
        <v>0</v>
      </c>
      <c r="F24" s="5">
        <v>0</v>
      </c>
      <c r="G24" s="5">
        <v>0</v>
      </c>
      <c r="H24" s="5">
        <v>0</v>
      </c>
    </row>
    <row r="25" spans="1:8" ht="15" customHeight="1">
      <c r="A25" s="3">
        <f t="shared" si="0"/>
        <v>25</v>
      </c>
      <c r="B25" s="4" t="s">
        <v>27</v>
      </c>
      <c r="C25" s="5" t="s">
        <v>27</v>
      </c>
      <c r="D25" s="4" t="s">
        <v>40</v>
      </c>
      <c r="E25" s="5">
        <v>0</v>
      </c>
      <c r="F25" s="5">
        <v>0</v>
      </c>
      <c r="G25" s="5">
        <v>0</v>
      </c>
      <c r="H25" s="5">
        <v>0</v>
      </c>
    </row>
    <row r="26" spans="1:8" ht="15" customHeight="1">
      <c r="A26" s="3">
        <f t="shared" si="0"/>
        <v>26</v>
      </c>
      <c r="B26" s="4" t="s">
        <v>27</v>
      </c>
      <c r="C26" s="5" t="s">
        <v>27</v>
      </c>
      <c r="D26" s="4" t="s">
        <v>41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>
      <c r="A27" s="3">
        <f t="shared" si="0"/>
        <v>27</v>
      </c>
      <c r="B27" s="4" t="s">
        <v>27</v>
      </c>
      <c r="C27" s="5" t="s">
        <v>27</v>
      </c>
      <c r="D27" s="4" t="s">
        <v>42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>
      <c r="A28" s="3">
        <f t="shared" si="0"/>
        <v>28</v>
      </c>
      <c r="B28" s="4" t="s">
        <v>43</v>
      </c>
      <c r="C28" s="5">
        <v>3065380</v>
      </c>
      <c r="D28" s="4" t="s">
        <v>44</v>
      </c>
      <c r="E28" s="5">
        <v>3065380</v>
      </c>
      <c r="F28" s="5">
        <v>3065380</v>
      </c>
      <c r="G28" s="5">
        <v>0</v>
      </c>
      <c r="H28" s="5">
        <v>0</v>
      </c>
    </row>
    <row r="29" spans="1:8" ht="15" customHeight="1">
      <c r="A29" s="3">
        <f t="shared" si="0"/>
        <v>29</v>
      </c>
      <c r="B29" s="4" t="s">
        <v>95</v>
      </c>
      <c r="C29" s="5">
        <v>0</v>
      </c>
      <c r="D29" s="4" t="s">
        <v>48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>
      <c r="A30" s="3">
        <f t="shared" si="0"/>
        <v>30</v>
      </c>
      <c r="B30" s="4" t="s">
        <v>49</v>
      </c>
      <c r="C30" s="5">
        <v>3065380</v>
      </c>
      <c r="D30" s="4" t="s">
        <v>49</v>
      </c>
      <c r="E30" s="5">
        <v>3065380</v>
      </c>
      <c r="F30" s="5">
        <v>3065380</v>
      </c>
      <c r="G30" s="5">
        <v>0</v>
      </c>
      <c r="H30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8" sqref="F1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8" t="s">
        <v>96</v>
      </c>
      <c r="B1" s="19"/>
      <c r="C1" s="19"/>
      <c r="D1" s="19"/>
      <c r="E1" s="20"/>
      <c r="F1" s="19"/>
    </row>
    <row r="2" spans="1:6" s="1" customFormat="1" ht="15" customHeight="1">
      <c r="A2" s="21" t="s">
        <v>1</v>
      </c>
      <c r="B2" s="19"/>
      <c r="C2" s="20"/>
      <c r="D2" s="19"/>
      <c r="E2" s="12" t="s">
        <v>145</v>
      </c>
      <c r="F2" s="7" t="s">
        <v>2</v>
      </c>
    </row>
    <row r="3" spans="1:6" s="1" customFormat="1" ht="15" customHeight="1">
      <c r="A3" s="19" t="s">
        <v>3</v>
      </c>
      <c r="B3" s="19" t="s">
        <v>51</v>
      </c>
      <c r="C3" s="19"/>
      <c r="D3" s="19" t="s">
        <v>70</v>
      </c>
      <c r="E3" s="19" t="s">
        <v>82</v>
      </c>
      <c r="F3" s="19" t="s">
        <v>83</v>
      </c>
    </row>
    <row r="4" spans="1:6" s="1" customFormat="1" ht="15" customHeight="1">
      <c r="A4" s="19"/>
      <c r="B4" s="6" t="s">
        <v>59</v>
      </c>
      <c r="C4" s="6" t="s">
        <v>60</v>
      </c>
      <c r="D4" s="19"/>
      <c r="E4" s="19"/>
      <c r="F4" s="19"/>
    </row>
    <row r="5" spans="1:6" s="1" customFormat="1" ht="1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64</v>
      </c>
    </row>
    <row r="6" spans="1:6" ht="15" customHeight="1">
      <c r="A6" s="3">
        <f t="shared" ref="A6:A11" si="0">ROW()</f>
        <v>6</v>
      </c>
      <c r="B6" s="4" t="s">
        <v>27</v>
      </c>
      <c r="C6" s="4" t="s">
        <v>70</v>
      </c>
      <c r="D6" s="5">
        <v>3065380</v>
      </c>
      <c r="E6" s="5">
        <v>2685380</v>
      </c>
      <c r="F6" s="5">
        <v>380000</v>
      </c>
    </row>
    <row r="7" spans="1:6" ht="15" customHeight="1">
      <c r="A7" s="3">
        <f t="shared" si="0"/>
        <v>7</v>
      </c>
      <c r="B7" s="4" t="s">
        <v>71</v>
      </c>
      <c r="C7" s="4" t="s">
        <v>72</v>
      </c>
      <c r="D7" s="5">
        <v>3065380</v>
      </c>
      <c r="E7" s="5">
        <v>2685380</v>
      </c>
      <c r="F7" s="5">
        <v>380000</v>
      </c>
    </row>
    <row r="8" spans="1:6" ht="15" customHeight="1">
      <c r="A8" s="3">
        <f t="shared" si="0"/>
        <v>8</v>
      </c>
      <c r="B8" s="4" t="s">
        <v>73</v>
      </c>
      <c r="C8" s="4" t="s">
        <v>74</v>
      </c>
      <c r="D8" s="5">
        <v>3065380</v>
      </c>
      <c r="E8" s="5">
        <v>2685380</v>
      </c>
      <c r="F8" s="5">
        <v>380000</v>
      </c>
    </row>
    <row r="9" spans="1:6" ht="15" customHeight="1">
      <c r="A9" s="3">
        <f t="shared" si="0"/>
        <v>9</v>
      </c>
      <c r="B9" s="4" t="s">
        <v>75</v>
      </c>
      <c r="C9" s="4" t="s">
        <v>76</v>
      </c>
      <c r="D9" s="5">
        <v>2572690</v>
      </c>
      <c r="E9" s="5">
        <v>2472690</v>
      </c>
      <c r="F9" s="5">
        <v>100000</v>
      </c>
    </row>
    <row r="10" spans="1:6" ht="15" customHeight="1">
      <c r="A10" s="3">
        <f t="shared" si="0"/>
        <v>10</v>
      </c>
      <c r="B10" s="4" t="s">
        <v>77</v>
      </c>
      <c r="C10" s="4" t="s">
        <v>78</v>
      </c>
      <c r="D10" s="5">
        <v>212690</v>
      </c>
      <c r="E10" s="5">
        <v>212690</v>
      </c>
      <c r="F10" s="5">
        <v>0</v>
      </c>
    </row>
    <row r="11" spans="1:6" ht="15" customHeight="1">
      <c r="A11" s="3">
        <f t="shared" si="0"/>
        <v>11</v>
      </c>
      <c r="B11" s="4" t="s">
        <v>79</v>
      </c>
      <c r="C11" s="4" t="s">
        <v>74</v>
      </c>
      <c r="D11" s="5">
        <v>280000</v>
      </c>
      <c r="E11" s="5">
        <v>0</v>
      </c>
      <c r="F11" s="5">
        <v>280000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6" sqref="D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8" t="s">
        <v>97</v>
      </c>
      <c r="B1" s="19"/>
      <c r="C1" s="19"/>
      <c r="D1" s="19"/>
      <c r="E1" s="20"/>
      <c r="F1" s="19"/>
    </row>
    <row r="2" spans="1:6" s="1" customFormat="1" ht="15" customHeight="1">
      <c r="A2" s="21" t="s">
        <v>1</v>
      </c>
      <c r="B2" s="19"/>
      <c r="C2" s="20"/>
      <c r="D2" s="19"/>
      <c r="E2" s="12" t="s">
        <v>145</v>
      </c>
      <c r="F2" s="7" t="s">
        <v>2</v>
      </c>
    </row>
    <row r="3" spans="1:6" s="1" customFormat="1" ht="15" customHeight="1">
      <c r="A3" s="19" t="s">
        <v>3</v>
      </c>
      <c r="B3" s="19" t="s">
        <v>51</v>
      </c>
      <c r="C3" s="19"/>
      <c r="D3" s="19" t="s">
        <v>82</v>
      </c>
      <c r="E3" s="19"/>
      <c r="F3" s="19"/>
    </row>
    <row r="4" spans="1:6" s="1" customFormat="1" ht="15" customHeight="1">
      <c r="A4" s="19"/>
      <c r="B4" s="6" t="s">
        <v>98</v>
      </c>
      <c r="C4" s="6" t="s">
        <v>60</v>
      </c>
      <c r="D4" s="6" t="s">
        <v>70</v>
      </c>
      <c r="E4" s="6" t="s">
        <v>99</v>
      </c>
      <c r="F4" s="6" t="s">
        <v>100</v>
      </c>
    </row>
    <row r="5" spans="1:6" s="1" customFormat="1" ht="1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64</v>
      </c>
    </row>
    <row r="6" spans="1:6" ht="15" customHeight="1">
      <c r="A6" s="3">
        <f t="shared" ref="A6:A21" si="0">ROW()</f>
        <v>6</v>
      </c>
      <c r="B6" s="4" t="s">
        <v>27</v>
      </c>
      <c r="C6" s="4" t="s">
        <v>70</v>
      </c>
      <c r="D6" s="5">
        <v>2685380</v>
      </c>
      <c r="E6" s="5">
        <v>2450380</v>
      </c>
      <c r="F6" s="5">
        <v>235000</v>
      </c>
    </row>
    <row r="7" spans="1:6" ht="15" customHeight="1">
      <c r="A7" s="3">
        <f t="shared" si="0"/>
        <v>7</v>
      </c>
      <c r="B7" s="4" t="s">
        <v>101</v>
      </c>
      <c r="C7" s="4" t="s">
        <v>102</v>
      </c>
      <c r="D7" s="5">
        <v>2450380</v>
      </c>
      <c r="E7" s="5">
        <v>2450380</v>
      </c>
      <c r="F7" s="5">
        <v>0</v>
      </c>
    </row>
    <row r="8" spans="1:6" ht="15" customHeight="1">
      <c r="A8" s="3">
        <f t="shared" si="0"/>
        <v>8</v>
      </c>
      <c r="B8" s="4" t="s">
        <v>103</v>
      </c>
      <c r="C8" s="4" t="s">
        <v>104</v>
      </c>
      <c r="D8" s="5">
        <v>1632410</v>
      </c>
      <c r="E8" s="5">
        <v>1632410</v>
      </c>
      <c r="F8" s="5">
        <v>0</v>
      </c>
    </row>
    <row r="9" spans="1:6" ht="15" customHeight="1">
      <c r="A9" s="3">
        <f t="shared" si="0"/>
        <v>9</v>
      </c>
      <c r="B9" s="4" t="s">
        <v>105</v>
      </c>
      <c r="C9" s="4" t="s">
        <v>106</v>
      </c>
      <c r="D9" s="5">
        <v>556400</v>
      </c>
      <c r="E9" s="5">
        <v>556400</v>
      </c>
      <c r="F9" s="5">
        <v>0</v>
      </c>
    </row>
    <row r="10" spans="1:6" ht="15" customHeight="1">
      <c r="A10" s="3">
        <f t="shared" si="0"/>
        <v>10</v>
      </c>
      <c r="B10" s="4" t="s">
        <v>107</v>
      </c>
      <c r="C10" s="4" t="s">
        <v>108</v>
      </c>
      <c r="D10" s="5">
        <v>210000</v>
      </c>
      <c r="E10" s="5">
        <v>210000</v>
      </c>
      <c r="F10" s="5">
        <v>0</v>
      </c>
    </row>
    <row r="11" spans="1:6" ht="15" customHeight="1">
      <c r="A11" s="3">
        <f t="shared" si="0"/>
        <v>11</v>
      </c>
      <c r="B11" s="4" t="s">
        <v>109</v>
      </c>
      <c r="C11" s="4" t="s">
        <v>110</v>
      </c>
      <c r="D11" s="5">
        <v>51570</v>
      </c>
      <c r="E11" s="5">
        <v>51570</v>
      </c>
      <c r="F11" s="5">
        <v>0</v>
      </c>
    </row>
    <row r="12" spans="1:6" ht="15" customHeight="1">
      <c r="A12" s="3">
        <f t="shared" si="0"/>
        <v>12</v>
      </c>
      <c r="B12" s="4" t="s">
        <v>111</v>
      </c>
      <c r="C12" s="4" t="s">
        <v>112</v>
      </c>
      <c r="D12" s="5">
        <v>235000</v>
      </c>
      <c r="E12" s="5">
        <v>0</v>
      </c>
      <c r="F12" s="5">
        <v>235000</v>
      </c>
    </row>
    <row r="13" spans="1:6" ht="15" customHeight="1">
      <c r="A13" s="3">
        <f t="shared" si="0"/>
        <v>13</v>
      </c>
      <c r="B13" s="4" t="s">
        <v>113</v>
      </c>
      <c r="C13" s="4" t="s">
        <v>114</v>
      </c>
      <c r="D13" s="5">
        <v>11000</v>
      </c>
      <c r="E13" s="5">
        <v>0</v>
      </c>
      <c r="F13" s="5">
        <v>11000</v>
      </c>
    </row>
    <row r="14" spans="1:6" ht="15" customHeight="1">
      <c r="A14" s="3">
        <f t="shared" si="0"/>
        <v>14</v>
      </c>
      <c r="B14" s="4" t="s">
        <v>115</v>
      </c>
      <c r="C14" s="4" t="s">
        <v>116</v>
      </c>
      <c r="D14" s="5">
        <v>800</v>
      </c>
      <c r="E14" s="5">
        <v>0</v>
      </c>
      <c r="F14" s="5">
        <v>800</v>
      </c>
    </row>
    <row r="15" spans="1:6" ht="15" customHeight="1">
      <c r="A15" s="3">
        <f t="shared" si="0"/>
        <v>15</v>
      </c>
      <c r="B15" s="4" t="s">
        <v>117</v>
      </c>
      <c r="C15" s="4" t="s">
        <v>118</v>
      </c>
      <c r="D15" s="5">
        <v>4000</v>
      </c>
      <c r="E15" s="5">
        <v>0</v>
      </c>
      <c r="F15" s="5">
        <v>3000</v>
      </c>
    </row>
    <row r="16" spans="1:6" ht="15" customHeight="1">
      <c r="A16" s="3">
        <f t="shared" si="0"/>
        <v>16</v>
      </c>
      <c r="B16" s="4" t="s">
        <v>119</v>
      </c>
      <c r="C16" s="4" t="s">
        <v>120</v>
      </c>
      <c r="D16" s="5">
        <v>7000</v>
      </c>
      <c r="E16" s="5">
        <v>0</v>
      </c>
      <c r="F16" s="5">
        <v>4000</v>
      </c>
    </row>
    <row r="17" spans="1:6" ht="15" customHeight="1">
      <c r="A17" s="3">
        <f t="shared" si="0"/>
        <v>17</v>
      </c>
      <c r="B17" s="4" t="s">
        <v>121</v>
      </c>
      <c r="C17" s="4" t="s">
        <v>122</v>
      </c>
      <c r="D17" s="5">
        <v>25000</v>
      </c>
      <c r="E17" s="5">
        <v>0</v>
      </c>
      <c r="F17" s="5">
        <v>25000</v>
      </c>
    </row>
    <row r="18" spans="1:6" ht="15" customHeight="1">
      <c r="A18" s="3">
        <f t="shared" si="0"/>
        <v>18</v>
      </c>
      <c r="B18" s="4" t="s">
        <v>123</v>
      </c>
      <c r="C18" s="4" t="s">
        <v>124</v>
      </c>
      <c r="D18" s="5">
        <v>24000</v>
      </c>
      <c r="E18" s="5">
        <v>0</v>
      </c>
      <c r="F18" s="5">
        <v>24000</v>
      </c>
    </row>
    <row r="19" spans="1:6" ht="15" customHeight="1">
      <c r="A19" s="3">
        <f t="shared" si="0"/>
        <v>19</v>
      </c>
      <c r="B19" s="4" t="s">
        <v>125</v>
      </c>
      <c r="C19" s="4" t="s">
        <v>126</v>
      </c>
      <c r="D19" s="5">
        <v>2200</v>
      </c>
      <c r="E19" s="5">
        <v>0</v>
      </c>
      <c r="F19" s="5">
        <v>2200</v>
      </c>
    </row>
    <row r="20" spans="1:6" ht="15" customHeight="1">
      <c r="A20" s="3">
        <f t="shared" si="0"/>
        <v>20</v>
      </c>
      <c r="B20" s="4" t="s">
        <v>127</v>
      </c>
      <c r="C20" s="4" t="s">
        <v>128</v>
      </c>
      <c r="D20" s="5">
        <v>30000</v>
      </c>
      <c r="E20" s="5">
        <v>0</v>
      </c>
      <c r="F20" s="5">
        <v>30000</v>
      </c>
    </row>
    <row r="21" spans="1:6" ht="15" customHeight="1">
      <c r="A21" s="3">
        <f t="shared" si="0"/>
        <v>21</v>
      </c>
      <c r="B21" s="4" t="s">
        <v>129</v>
      </c>
      <c r="C21" s="4" t="s">
        <v>130</v>
      </c>
      <c r="D21" s="5">
        <v>141600</v>
      </c>
      <c r="E21" s="5">
        <v>0</v>
      </c>
      <c r="F21" s="5">
        <v>135000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6" sqref="E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8" t="s">
        <v>131</v>
      </c>
      <c r="B1" s="19"/>
      <c r="C1" s="19"/>
      <c r="D1" s="19"/>
      <c r="E1" s="20"/>
      <c r="F1" s="19"/>
    </row>
    <row r="2" spans="1:6" s="1" customFormat="1" ht="15" customHeight="1">
      <c r="A2" s="21" t="s">
        <v>1</v>
      </c>
      <c r="B2" s="19"/>
      <c r="C2" s="20"/>
      <c r="D2" s="19"/>
      <c r="E2" s="12" t="s">
        <v>145</v>
      </c>
      <c r="F2" s="7" t="s">
        <v>2</v>
      </c>
    </row>
    <row r="3" spans="1:6" s="1" customFormat="1" ht="15" customHeight="1">
      <c r="A3" s="19" t="s">
        <v>3</v>
      </c>
      <c r="B3" s="19" t="s">
        <v>51</v>
      </c>
      <c r="C3" s="19"/>
      <c r="D3" s="19" t="s">
        <v>70</v>
      </c>
      <c r="E3" s="19" t="s">
        <v>82</v>
      </c>
      <c r="F3" s="19" t="s">
        <v>83</v>
      </c>
    </row>
    <row r="4" spans="1:6" s="1" customFormat="1" ht="15" customHeight="1">
      <c r="A4" s="19"/>
      <c r="B4" s="6" t="s">
        <v>59</v>
      </c>
      <c r="C4" s="6" t="s">
        <v>60</v>
      </c>
      <c r="D4" s="19"/>
      <c r="E4" s="19"/>
      <c r="F4" s="19"/>
    </row>
    <row r="5" spans="1:6" s="1" customFormat="1" ht="15" customHeight="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 t="s">
        <v>64</v>
      </c>
    </row>
    <row r="6" spans="1:6" ht="15" customHeight="1">
      <c r="A6" s="14">
        <f>ROW()</f>
        <v>6</v>
      </c>
      <c r="B6" s="15" t="s">
        <v>27</v>
      </c>
      <c r="C6" s="15" t="s">
        <v>70</v>
      </c>
      <c r="D6" s="16">
        <v>0</v>
      </c>
      <c r="E6" s="16">
        <v>0</v>
      </c>
      <c r="F6" s="16">
        <v>0</v>
      </c>
    </row>
    <row r="7" spans="1:6" ht="15" customHeight="1">
      <c r="A7" s="14"/>
      <c r="B7" s="15"/>
      <c r="C7" s="15"/>
      <c r="D7" s="16"/>
      <c r="E7" s="16"/>
      <c r="F7" s="16"/>
    </row>
    <row r="8" spans="1:6" ht="15" customHeight="1">
      <c r="A8" s="22" t="s">
        <v>143</v>
      </c>
      <c r="B8" s="23"/>
      <c r="C8" s="23"/>
      <c r="D8" s="23"/>
      <c r="E8" s="23"/>
      <c r="F8" s="24"/>
    </row>
  </sheetData>
  <mergeCells count="8">
    <mergeCell ref="A8:F8"/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0" sqref="E10"/>
    </sheetView>
  </sheetViews>
  <sheetFormatPr defaultColWidth="7" defaultRowHeight="15" customHeight="1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>
      <c r="A1" s="18" t="s">
        <v>132</v>
      </c>
      <c r="B1" s="28"/>
      <c r="C1" s="28"/>
      <c r="D1" s="28"/>
      <c r="E1" s="20"/>
      <c r="F1" s="28"/>
    </row>
    <row r="2" spans="1:6" s="1" customFormat="1" ht="15" customHeight="1">
      <c r="A2" s="21" t="s">
        <v>1</v>
      </c>
      <c r="B2" s="28"/>
      <c r="C2" s="20"/>
      <c r="D2" s="28"/>
      <c r="E2" s="12" t="s">
        <v>145</v>
      </c>
      <c r="F2" s="7" t="s">
        <v>2</v>
      </c>
    </row>
    <row r="3" spans="1:6" s="1" customFormat="1" ht="15" customHeight="1">
      <c r="A3" s="19" t="s">
        <v>3</v>
      </c>
      <c r="B3" s="19" t="s">
        <v>51</v>
      </c>
      <c r="C3" s="28"/>
      <c r="D3" s="19" t="s">
        <v>70</v>
      </c>
      <c r="E3" s="19" t="s">
        <v>82</v>
      </c>
      <c r="F3" s="19" t="s">
        <v>83</v>
      </c>
    </row>
    <row r="4" spans="1:6" s="1" customFormat="1" ht="15" customHeight="1">
      <c r="A4" s="19"/>
      <c r="B4" s="6" t="s">
        <v>59</v>
      </c>
      <c r="C4" s="6" t="s">
        <v>60</v>
      </c>
      <c r="D4" s="28"/>
      <c r="E4" s="28"/>
      <c r="F4" s="19"/>
    </row>
    <row r="5" spans="1:6" s="1" customFormat="1" ht="15" customHeight="1">
      <c r="A5" s="6" t="s">
        <v>8</v>
      </c>
      <c r="B5" s="9"/>
      <c r="C5" s="9"/>
      <c r="D5" s="9"/>
      <c r="E5" s="9"/>
      <c r="F5" s="9"/>
    </row>
    <row r="6" spans="1:6" ht="15" customHeight="1">
      <c r="A6" s="17"/>
      <c r="B6" s="17"/>
      <c r="C6" s="17"/>
      <c r="D6" s="17"/>
      <c r="E6" s="17"/>
      <c r="F6" s="17"/>
    </row>
    <row r="7" spans="1:6" ht="15" customHeight="1">
      <c r="A7" s="17"/>
      <c r="B7" s="17"/>
      <c r="C7" s="17"/>
      <c r="D7" s="17"/>
      <c r="E7" s="17"/>
      <c r="F7" s="17"/>
    </row>
    <row r="8" spans="1:6" ht="15" customHeight="1">
      <c r="A8" s="17"/>
      <c r="B8" s="17"/>
      <c r="C8" s="17"/>
      <c r="D8" s="17"/>
      <c r="E8" s="17"/>
      <c r="F8" s="17"/>
    </row>
    <row r="9" spans="1:6" ht="15" customHeight="1">
      <c r="A9" s="17"/>
      <c r="B9" s="17"/>
      <c r="C9" s="17"/>
      <c r="D9" s="17"/>
      <c r="E9" s="17"/>
      <c r="F9" s="17"/>
    </row>
    <row r="10" spans="1:6" ht="15" customHeight="1">
      <c r="A10" s="17"/>
      <c r="B10" s="17"/>
      <c r="C10" s="17"/>
      <c r="D10" s="17"/>
      <c r="E10" s="17"/>
      <c r="F10" s="17"/>
    </row>
    <row r="11" spans="1:6" ht="15" customHeight="1">
      <c r="A11" s="17"/>
      <c r="B11" s="17"/>
      <c r="C11" s="17"/>
      <c r="D11" s="17"/>
      <c r="E11" s="17"/>
      <c r="F11" s="17"/>
    </row>
    <row r="12" spans="1:6" ht="15" customHeight="1">
      <c r="A12" s="17"/>
      <c r="B12" s="17"/>
      <c r="C12" s="17"/>
      <c r="D12" s="17"/>
      <c r="E12" s="17"/>
      <c r="F12" s="17"/>
    </row>
    <row r="13" spans="1:6" ht="15" customHeight="1">
      <c r="A13" s="25" t="s">
        <v>144</v>
      </c>
      <c r="B13" s="26"/>
      <c r="C13" s="26"/>
      <c r="D13" s="26"/>
      <c r="E13" s="26"/>
      <c r="F13" s="27"/>
    </row>
  </sheetData>
  <mergeCells count="8">
    <mergeCell ref="A13:F13"/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11" sqref="C11"/>
    </sheetView>
  </sheetViews>
  <sheetFormatPr defaultColWidth="7" defaultRowHeight="15" customHeight="1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pans="1:7" s="1" customFormat="1" ht="37.5" customHeight="1">
      <c r="A1" s="18" t="s">
        <v>133</v>
      </c>
      <c r="B1" s="19"/>
      <c r="C1" s="19"/>
      <c r="D1" s="19"/>
      <c r="E1" s="20"/>
      <c r="F1" s="19"/>
      <c r="G1" s="19"/>
    </row>
    <row r="2" spans="1:7" s="1" customFormat="1" ht="15" customHeight="1">
      <c r="A2" s="21" t="s">
        <v>1</v>
      </c>
      <c r="B2" s="19"/>
      <c r="C2" s="19"/>
      <c r="D2" s="20"/>
      <c r="E2" s="21"/>
      <c r="F2" s="12" t="s">
        <v>145</v>
      </c>
      <c r="G2" s="7" t="s">
        <v>2</v>
      </c>
    </row>
    <row r="3" spans="1:7" s="1" customFormat="1" ht="15" customHeight="1">
      <c r="A3" s="19" t="s">
        <v>3</v>
      </c>
      <c r="B3" s="19" t="s">
        <v>134</v>
      </c>
      <c r="C3" s="19" t="s">
        <v>135</v>
      </c>
      <c r="D3" s="19"/>
      <c r="E3" s="19"/>
      <c r="F3" s="19"/>
      <c r="G3" s="19"/>
    </row>
    <row r="4" spans="1:7" s="1" customFormat="1" ht="15" customHeight="1">
      <c r="A4" s="19"/>
      <c r="B4" s="19"/>
      <c r="C4" s="6" t="s">
        <v>70</v>
      </c>
      <c r="D4" s="6" t="s">
        <v>89</v>
      </c>
      <c r="E4" s="6" t="s">
        <v>136</v>
      </c>
      <c r="F4" s="6" t="s">
        <v>91</v>
      </c>
      <c r="G4" s="6" t="s">
        <v>137</v>
      </c>
    </row>
    <row r="5" spans="1:7" s="1" customFormat="1" ht="1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64</v>
      </c>
      <c r="G5" s="8" t="s">
        <v>65</v>
      </c>
    </row>
    <row r="6" spans="1:7" ht="15" customHeight="1">
      <c r="A6" s="3">
        <f t="shared" ref="A6:A11" si="0">ROW()</f>
        <v>6</v>
      </c>
      <c r="B6" s="4" t="s">
        <v>49</v>
      </c>
      <c r="C6" s="5">
        <v>32200</v>
      </c>
      <c r="D6" s="5">
        <v>32200</v>
      </c>
      <c r="E6" s="5">
        <v>0</v>
      </c>
      <c r="F6" s="5">
        <v>0</v>
      </c>
      <c r="G6" s="5">
        <v>0</v>
      </c>
    </row>
    <row r="7" spans="1:7" ht="15" customHeight="1">
      <c r="A7" s="3">
        <f t="shared" si="0"/>
        <v>7</v>
      </c>
      <c r="B7" s="4" t="s">
        <v>138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15" customHeight="1">
      <c r="A8" s="3">
        <f t="shared" si="0"/>
        <v>8</v>
      </c>
      <c r="B8" s="4" t="s">
        <v>139</v>
      </c>
      <c r="C8" s="5">
        <v>30000</v>
      </c>
      <c r="D8" s="5">
        <v>30000</v>
      </c>
      <c r="E8" s="5">
        <v>0</v>
      </c>
      <c r="F8" s="5">
        <v>0</v>
      </c>
      <c r="G8" s="5">
        <v>0</v>
      </c>
    </row>
    <row r="9" spans="1:7" ht="15" customHeight="1">
      <c r="A9" s="3">
        <f t="shared" si="0"/>
        <v>9</v>
      </c>
      <c r="B9" s="4" t="s">
        <v>140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15" customHeight="1">
      <c r="A10" s="3">
        <f t="shared" si="0"/>
        <v>10</v>
      </c>
      <c r="B10" s="4" t="s">
        <v>141</v>
      </c>
      <c r="C10" s="5">
        <v>30000</v>
      </c>
      <c r="D10" s="5">
        <v>30000</v>
      </c>
      <c r="E10" s="5">
        <v>0</v>
      </c>
      <c r="F10" s="5">
        <v>0</v>
      </c>
      <c r="G10" s="5">
        <v>0</v>
      </c>
    </row>
    <row r="11" spans="1:7" ht="15" customHeight="1">
      <c r="A11" s="3">
        <f t="shared" si="0"/>
        <v>11</v>
      </c>
      <c r="B11" s="4" t="s">
        <v>142</v>
      </c>
      <c r="C11" s="5">
        <v>2200</v>
      </c>
      <c r="D11" s="5">
        <v>2200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部门预算收支总表1</vt:lpstr>
      <vt:lpstr>部门预算收入总表2</vt:lpstr>
      <vt:lpstr>部门预算支出总表3</vt:lpstr>
      <vt:lpstr>部门预算财政拨款收支总表4</vt:lpstr>
      <vt:lpstr>部门预算一般公共预算财政拨款支出总表5</vt:lpstr>
      <vt:lpstr>部门预算一般公共预算财政拨款基本支出表6</vt:lpstr>
      <vt:lpstr>部门预算政府基金预算财政拨款支出表7</vt:lpstr>
      <vt:lpstr>部门预算国有资本经营预算拨款支出表8</vt:lpstr>
      <vt:lpstr>部门预算财政拨款“三公”经费支出表9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2018-04-03T11:19:00Z</dcterms:created>
  <dcterms:modified xsi:type="dcterms:W3CDTF">2019-03-14T03:45:47Z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